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DP v streljanju z zračno puško\6. DP v Novem mestu 21.5.2026\"/>
    </mc:Choice>
  </mc:AlternateContent>
  <xr:revisionPtr revIDLastSave="0" documentId="8_{8307A390-10B2-4E3D-8C62-3AFB40CCF066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List3" sheetId="3" state="hidden" r:id="rId1"/>
    <sheet name="EKIPNO" sheetId="4" r:id="rId2"/>
    <sheet name="POSAMEZNO" sheetId="5" r:id="rId3"/>
    <sheet name="RAZPORE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" l="1"/>
  <c r="G29" i="4"/>
  <c r="G41" i="4"/>
  <c r="G32" i="4"/>
  <c r="G42" i="4"/>
  <c r="G25" i="4"/>
  <c r="G14" i="4"/>
  <c r="G27" i="4"/>
  <c r="G21" i="4"/>
  <c r="G28" i="4"/>
  <c r="G20" i="4"/>
  <c r="G12" i="4"/>
  <c r="G13" i="4"/>
  <c r="G26" i="4"/>
  <c r="G39" i="4"/>
  <c r="G33" i="4"/>
  <c r="G23" i="4"/>
  <c r="G16" i="4"/>
  <c r="G15" i="4"/>
  <c r="G11" i="4"/>
  <c r="G18" i="4"/>
  <c r="G17" i="4"/>
  <c r="G19" i="4" l="1"/>
  <c r="G8" i="4"/>
  <c r="G30" i="4"/>
  <c r="H10" i="5"/>
  <c r="H27" i="5"/>
  <c r="H40" i="5"/>
  <c r="H34" i="5"/>
  <c r="H43" i="5"/>
  <c r="H26" i="5"/>
  <c r="H20" i="5"/>
  <c r="H9" i="5"/>
  <c r="H31" i="5"/>
  <c r="H32" i="5"/>
  <c r="H37" i="5"/>
  <c r="H41" i="5"/>
  <c r="H38" i="5"/>
  <c r="H35" i="5"/>
  <c r="H36" i="5"/>
  <c r="H28" i="5"/>
  <c r="H22" i="5"/>
  <c r="H29" i="5"/>
  <c r="H21" i="5"/>
  <c r="H13" i="5"/>
  <c r="H15" i="5"/>
  <c r="H25" i="5"/>
  <c r="H8" i="5"/>
  <c r="H39" i="5"/>
  <c r="H30" i="5"/>
  <c r="H42" i="5"/>
  <c r="H33" i="5"/>
  <c r="H24" i="5"/>
  <c r="H17" i="5"/>
  <c r="H16" i="5"/>
  <c r="H12" i="5"/>
  <c r="H19" i="5"/>
  <c r="H18" i="5"/>
  <c r="H11" i="5"/>
  <c r="H23" i="5"/>
  <c r="G10" i="4"/>
  <c r="G22" i="4"/>
  <c r="G9" i="4"/>
  <c r="G24" i="4"/>
  <c r="G7" i="4"/>
  <c r="G38" i="4"/>
  <c r="G31" i="4"/>
  <c r="G36" i="4"/>
  <c r="G40" i="4"/>
  <c r="G37" i="4"/>
  <c r="G34" i="4"/>
  <c r="G35" i="4"/>
</calcChain>
</file>

<file path=xl/sharedStrings.xml><?xml version="1.0" encoding="utf-8"?>
<sst xmlns="http://schemas.openxmlformats.org/spreadsheetml/2006/main" count="360" uniqueCount="115">
  <si>
    <t>Letnica rojstva</t>
  </si>
  <si>
    <t>EKIPA</t>
  </si>
  <si>
    <t>Priimek, ime</t>
  </si>
  <si>
    <t>PVDS Gorenjska</t>
  </si>
  <si>
    <t>PVDS za Koroško</t>
  </si>
  <si>
    <t>PVDS Maribor</t>
  </si>
  <si>
    <t>ROŽAC, Igor</t>
  </si>
  <si>
    <t>TRATNIK, Rajko</t>
  </si>
  <si>
    <t xml:space="preserve">MOHORKO, Anton </t>
  </si>
  <si>
    <t>ŽUJIĆ, Ostoja</t>
  </si>
  <si>
    <t>VERDINEK, Jože</t>
  </si>
  <si>
    <t>KOS, Štefan</t>
  </si>
  <si>
    <t>MITHANS, Vito</t>
  </si>
  <si>
    <t>PAVLIČ, Jože</t>
  </si>
  <si>
    <t>JELEN, Ferdinand</t>
  </si>
  <si>
    <t>LUBEJ, Silvo</t>
  </si>
  <si>
    <t>GROSAR, Aleksander</t>
  </si>
  <si>
    <t>ZABREŠČAK, Oton</t>
  </si>
  <si>
    <t>KOLOŠA, Drago</t>
  </si>
  <si>
    <t xml:space="preserve">DONESKI, Boško </t>
  </si>
  <si>
    <t>FRECE, Zdenko</t>
  </si>
  <si>
    <t>GOSTENČNIK, Alojz</t>
  </si>
  <si>
    <t>ŽUPANC, Peter</t>
  </si>
  <si>
    <t>PVDS Specialna enota</t>
  </si>
  <si>
    <t xml:space="preserve">I. serija </t>
  </si>
  <si>
    <t xml:space="preserve">II. serija </t>
  </si>
  <si>
    <t>SKUPAJ</t>
  </si>
  <si>
    <t>Novo mesto, 21.5.2026</t>
  </si>
  <si>
    <t>6. DRŽAVNO PRVENSTVO ZPVD SEVER V STRELJANJU Z ZRAČNO PUŠKO</t>
  </si>
  <si>
    <t xml:space="preserve">zap. št.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</si>
  <si>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</si>
  <si>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</si>
  <si>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</si>
  <si>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</si>
  <si>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</si>
  <si>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</si>
  <si>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</si>
  <si>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</si>
  <si>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</si>
  <si>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</si>
  <si>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</si>
  <si>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</si>
  <si>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</si>
  <si>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</si>
  <si>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</si>
  <si>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</si>
  <si>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</si>
  <si>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</si>
  <si>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</si>
  <si>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</si>
  <si>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</si>
  <si>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</si>
  <si>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</si>
  <si>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</si>
  <si>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</si>
  <si>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</si>
  <si>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</si>
  <si>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</si>
  <si>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</si>
  <si>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</si>
  <si>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</si>
  <si>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</si>
  <si>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</si>
  <si>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</si>
  <si>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</si>
  <si>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</si>
  <si>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Ekipa</t>
  </si>
  <si>
    <t>JUSTIN, Roman</t>
  </si>
  <si>
    <t xml:space="preserve">OBLAK, Emil </t>
  </si>
  <si>
    <t>PVDS Posavje</t>
  </si>
  <si>
    <t>KOTAR, Anton</t>
  </si>
  <si>
    <t>PRIBOŽIČ, Aleš</t>
  </si>
  <si>
    <t>GAŠPARIČ, Tone</t>
  </si>
  <si>
    <t>KORAČIN, Boštjan</t>
  </si>
  <si>
    <t>KORAČIN, Sašo</t>
  </si>
  <si>
    <t>PVDS Dolenjska in Bela Krajina</t>
  </si>
  <si>
    <t>KOSI, Mladen</t>
  </si>
  <si>
    <t>ŠTERMAN, Jože</t>
  </si>
  <si>
    <t>PVDS Pomurje</t>
  </si>
  <si>
    <t>MALIČ, Dragan</t>
  </si>
  <si>
    <t>BASKAR, Alojz</t>
  </si>
  <si>
    <t>ČUŠIN, Matej</t>
  </si>
  <si>
    <t>DVS severna Primorska I.</t>
  </si>
  <si>
    <t>DVS severna Primorska II.</t>
  </si>
  <si>
    <t>ZLODEJ, Marjan</t>
  </si>
  <si>
    <t>Grosar, Bruno</t>
  </si>
  <si>
    <t xml:space="preserve">DVS severna Primorska I. </t>
  </si>
  <si>
    <t>GOLOB, Peter</t>
  </si>
  <si>
    <t>KRIŽAN, Janja</t>
  </si>
  <si>
    <t>VUČKO, Mojca</t>
  </si>
  <si>
    <t>PVDS za Celjsko območje</t>
  </si>
  <si>
    <t xml:space="preserve">PVDS Primorska in Notranjska </t>
  </si>
  <si>
    <t>KRALJ, Robert</t>
  </si>
  <si>
    <t>KOSANČIČ, Tomo</t>
  </si>
  <si>
    <t>PVDS Primorska in Notranjska</t>
  </si>
  <si>
    <t>PVDS Zasavje</t>
  </si>
  <si>
    <t>Skupina</t>
  </si>
  <si>
    <t>Strelsko mesto</t>
  </si>
  <si>
    <t xml:space="preserve">RAZPORED STRELJANJA ZA 6. DRŽAVNO PRVENSTVO ZPVD SEVER </t>
  </si>
  <si>
    <t>Sodnik na liniji :                 Mirko Bele (P0136)</t>
  </si>
  <si>
    <t>Tarče in SIUS operater :    Dušan Piškurič in Gregor Ilc</t>
  </si>
  <si>
    <t>Vodja tekmovanja :           Srečko Hudoklin (P0134)</t>
  </si>
  <si>
    <t>REZULTATI POSAMEZNO :</t>
  </si>
  <si>
    <t xml:space="preserve">   Novo mesto, 21.6.2026</t>
  </si>
  <si>
    <t>CVETKO, Radivoj</t>
  </si>
  <si>
    <t>GOSTENIČNIK, Alojz</t>
  </si>
  <si>
    <t>nc</t>
  </si>
  <si>
    <t>GROSAR, Bruno</t>
  </si>
  <si>
    <t>KOS, Branko</t>
  </si>
  <si>
    <t>PVDS Dolenjska in Bela krajina</t>
  </si>
  <si>
    <t>Sodnik na liniji :                  Mirko Bele (P0136)</t>
  </si>
  <si>
    <t>PVDS za Pomurje</t>
  </si>
  <si>
    <t>PVDS za celjsko območje</t>
  </si>
  <si>
    <t>Zap. št.</t>
  </si>
  <si>
    <t>REZULTATI POSAMEZNO: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</si>
</sst>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6.5"/>
      <color rgb="FF000000"/>
      <name val="Calibri"/>
      <family val="2"/>
      <charset val="238"/>
      <scheme val="minor"/>
    </font>
    <font>
      <b/>
      <u/>
      <sz val="15"/>
      <color rgb="FF000000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3" borderId="16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center" wrapText="1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3" borderId="17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0" xfId="0" applyFont="1"/>
    <xf numFmtId="0" fontId="10" fillId="0" borderId="22" xfId="0" applyFont="1" applyBorder="1"/>
    <xf numFmtId="0" fontId="10" fillId="0" borderId="23" xfId="0" applyFont="1" applyBorder="1"/>
    <xf numFmtId="0" fontId="10" fillId="0" borderId="6" xfId="0" applyFont="1" applyBorder="1" applyAlignment="1">
      <alignment vertical="center" wrapText="1"/>
    </xf>
    <xf numFmtId="0" fontId="10" fillId="0" borderId="6" xfId="0" applyFont="1" applyBorder="1"/>
    <xf numFmtId="0" fontId="10" fillId="0" borderId="6" xfId="0" applyFont="1" applyBorder="1" applyAlignment="1">
      <alignment vertical="center"/>
    </xf>
    <xf numFmtId="0" fontId="10" fillId="0" borderId="9" xfId="0" applyFont="1" applyBorder="1"/>
    <xf numFmtId="0" fontId="12" fillId="3" borderId="24" xfId="0" applyFont="1" applyFill="1" applyBorder="1" applyAlignment="1">
      <alignment horizontal="left" wrapText="1"/>
    </xf>
    <xf numFmtId="0" fontId="12" fillId="3" borderId="20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1" xfId="0" applyFont="1" applyBorder="1"/>
    <xf numFmtId="0" fontId="8" fillId="0" borderId="2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0" fillId="0" borderId="22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2" fillId="3" borderId="16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46854</xdr:colOff>
      <xdr:row>42</xdr:row>
      <xdr:rowOff>66756</xdr:rowOff>
    </xdr:from>
    <xdr:to>
      <xdr:col>7</xdr:col>
      <xdr:colOff>355763</xdr:colOff>
      <xdr:row>47</xdr:row>
      <xdr:rowOff>189160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EC6B47E-4E8D-BB39-AD0C-77D8A127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021" y="10078589"/>
          <a:ext cx="1060325" cy="1043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217365</xdr:colOff>
      <xdr:row>0</xdr:row>
      <xdr:rowOff>215533</xdr:rowOff>
    </xdr:from>
    <xdr:to>
      <xdr:col>7</xdr:col>
      <xdr:colOff>508001</xdr:colOff>
      <xdr:row>4</xdr:row>
      <xdr:rowOff>63744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id="{21F99439-C61E-BA0D-639F-5804BAE2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788" y="215533"/>
          <a:ext cx="1037982" cy="961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17585</xdr:colOff>
      <xdr:row>0</xdr:row>
      <xdr:rowOff>243376</xdr:rowOff>
    </xdr:from>
    <xdr:to>
      <xdr:col>7</xdr:col>
      <xdr:colOff>583957</xdr:colOff>
      <xdr:row>5</xdr:row>
      <xdr:rowOff>72537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id="{10F84433-DEF1-4A9B-9A10-5851F89C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660" y="243376"/>
          <a:ext cx="1014047" cy="108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76201</xdr:rowOff>
    </xdr:from>
    <xdr:to>
      <xdr:col>7</xdr:col>
      <xdr:colOff>476250</xdr:colOff>
      <xdr:row>48</xdr:row>
      <xdr:rowOff>102715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FF1D196-6A39-4D9D-AFBB-15791731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420226"/>
          <a:ext cx="866775" cy="84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41</xdr:row>
      <xdr:rowOff>346617</xdr:rowOff>
    </xdr:from>
    <xdr:to>
      <xdr:col>3</xdr:col>
      <xdr:colOff>1820378</xdr:colOff>
      <xdr:row>43</xdr:row>
      <xdr:rowOff>133350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7E66B8-CC0E-1AFA-484F-8AA7A4AC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8614317"/>
          <a:ext cx="2906228" cy="882108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41</xdr:row>
      <xdr:rowOff>295275</xdr:rowOff>
    </xdr:from>
    <xdr:to>
      <xdr:col>5</xdr:col>
      <xdr:colOff>333375</xdr:colOff>
      <xdr:row>43</xdr:row>
      <xdr:rowOff>171450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4AC5E878-70A1-D6B1-30D7-AC60C7E9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62975"/>
          <a:ext cx="9906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41</xdr:row>
      <xdr:rowOff>215690</xdr:rowOff>
    </xdr:from>
    <xdr:to>
      <xdr:col>1</xdr:col>
      <xdr:colOff>876300</xdr:colOff>
      <xdr:row>43</xdr:row>
      <xdr:rowOff>197705</xdr:rowOff>
    </xdr:to>
    <xdr:pic>
      <xdr:nvPicPr>
        <xdr:cNvPr id="4" name="Slika 3" descr="Združenje SEVER - Domov">
          <a:extLst>
            <a:ext uri="{FF2B5EF4-FFF2-40B4-BE49-F238E27FC236}">
              <a16:creationId xmlns:a16="http://schemas.microsoft.com/office/drawing/2014/main" id="{46187C79-488C-4953-8AF4-444ECDC4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3390"/>
          <a:ext cx="1123950" cy="10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showGridLines="0" tabSelected="1" topLeftCell="A37" zoomScale="130" zoomScaleNormal="130" workbookViewId="0">
      <selection activeCell="G51" sqref="G51"/>
    </sheetView>
  </sheetViews>
  <sheetFormatPr defaultColWidth="9.1796875" defaultRowHeight="19.5" customHeight="1" x14ac:dyDescent="0.45"/>
  <cols>
    <col min="1" max="1" width="5.36328125" style="9" customWidth="1"/>
    <col min="2" max="2" width="21.7265625" style="3" customWidth="1"/>
    <col min="3" max="3" width="8.1796875" style="3" customWidth="1"/>
    <col min="4" max="4" width="34" style="3" customWidth="1"/>
    <col min="5" max="6" width="6.453125" style="3" customWidth="1"/>
    <col min="7" max="7" width="10.7265625" style="7" customWidth="1"/>
    <col min="8" max="8" width="8.26953125" style="7" customWidth="1"/>
    <col min="9" max="16384" width="9.1796875" style="2"/>
  </cols>
  <sheetData>
    <row r="1" spans="1:14" ht="19.5" customHeight="1" x14ac:dyDescent="0.5">
      <c r="A1" s="102" t="s">
        <v>28</v>
      </c>
      <c r="B1" s="102"/>
      <c r="C1" s="102"/>
      <c r="D1" s="102"/>
      <c r="E1" s="102"/>
      <c r="F1" s="102"/>
      <c r="G1" s="102"/>
      <c r="H1" s="102"/>
      <c r="J1" s="60"/>
      <c r="K1" s="60"/>
      <c r="L1" s="60"/>
      <c r="M1" s="60"/>
      <c r="N1" s="60"/>
    </row>
    <row r="2" spans="1:14" ht="19.5" customHeight="1" x14ac:dyDescent="0.45">
      <c r="A2" s="83"/>
      <c r="B2" s="83"/>
      <c r="C2" s="83"/>
      <c r="D2" s="83"/>
      <c r="E2" s="83"/>
      <c r="F2" s="83"/>
      <c r="G2" s="83"/>
      <c r="H2" s="83"/>
      <c r="I2" s="1"/>
    </row>
    <row r="3" spans="1:14" ht="19.5" customHeight="1" x14ac:dyDescent="0.45">
      <c r="A3" s="59"/>
      <c r="B3" s="59"/>
      <c r="C3" s="59"/>
      <c r="D3" s="59"/>
      <c r="E3" s="59"/>
      <c r="F3" s="59"/>
      <c r="G3" s="59"/>
      <c r="H3" s="59"/>
      <c r="I3" s="1"/>
    </row>
    <row r="4" spans="1:14" ht="29.25" customHeight="1" x14ac:dyDescent="0.45">
      <c r="A4" s="61" t="s">
        <v>114</v>
      </c>
      <c r="B4" s="59"/>
      <c r="C4" s="59"/>
      <c r="E4" s="59"/>
      <c r="F4" s="59"/>
      <c r="G4" s="59"/>
      <c r="H4" s="59"/>
      <c r="I4" s="1"/>
    </row>
    <row r="5" spans="1:14" ht="6.75" customHeight="1" thickBot="1" x14ac:dyDescent="0.55000000000000004">
      <c r="A5" s="8"/>
      <c r="B5" s="4"/>
      <c r="C5" s="4"/>
      <c r="D5" s="4"/>
      <c r="E5" s="4"/>
      <c r="F5" s="4"/>
      <c r="G5" s="5"/>
      <c r="H5" s="5"/>
      <c r="I5" s="1"/>
    </row>
    <row r="6" spans="1:14" ht="35.25" customHeight="1" thickBot="1" x14ac:dyDescent="0.5">
      <c r="A6" s="23" t="s">
        <v>113</v>
      </c>
      <c r="B6" s="84" t="s">
        <v>2</v>
      </c>
      <c r="C6" s="17" t="s">
        <v>0</v>
      </c>
      <c r="D6" s="85" t="s">
        <v>1</v>
      </c>
      <c r="E6" s="18" t="s">
        <v>24</v>
      </c>
      <c r="F6" s="19" t="s">
        <v>25</v>
      </c>
      <c r="G6" s="87" t="s">
        <v>26</v>
      </c>
      <c r="H6" s="86" t="s">
        <v>106</v>
      </c>
    </row>
    <row r="7" spans="1:14" ht="18" customHeight="1" thickTop="1" x14ac:dyDescent="0.45">
      <c r="A7" s="98" t="s">
        <v>30</v>
      </c>
      <c r="B7" s="99" t="s">
        <v>11</v>
      </c>
      <c r="C7" s="100">
        <v>1959</v>
      </c>
      <c r="D7" s="98" t="s">
        <v>4</v>
      </c>
      <c r="E7" s="15">
        <v>85</v>
      </c>
      <c r="F7" s="15">
        <v>91</v>
      </c>
      <c r="G7" s="101">
        <f>SUM(E7+F7)</f>
        <v>176</v>
      </c>
      <c r="H7" s="90">
        <v>2</v>
      </c>
    </row>
    <row r="8" spans="1:14" ht="18" customHeight="1" x14ac:dyDescent="0.45">
      <c r="A8" s="91" t="s">
        <v>31</v>
      </c>
      <c r="B8" s="94" t="s">
        <v>87</v>
      </c>
      <c r="C8" s="95">
        <v>1958</v>
      </c>
      <c r="D8" s="91" t="s">
        <v>5</v>
      </c>
      <c r="E8" s="13">
        <v>85</v>
      </c>
      <c r="F8" s="13">
        <v>90</v>
      </c>
      <c r="G8" s="89">
        <f>SUM(E8+F8)</f>
        <v>175</v>
      </c>
      <c r="H8" s="88">
        <v>3</v>
      </c>
    </row>
    <row r="9" spans="1:14" ht="18" customHeight="1" x14ac:dyDescent="0.45">
      <c r="A9" s="91" t="s">
        <v>32</v>
      </c>
      <c r="B9" s="94" t="s">
        <v>19</v>
      </c>
      <c r="C9" s="95">
        <v>1961</v>
      </c>
      <c r="D9" s="96" t="s">
        <v>23</v>
      </c>
      <c r="E9" s="13">
        <v>86</v>
      </c>
      <c r="F9" s="13">
        <v>86</v>
      </c>
      <c r="G9" s="89">
        <f t="shared" ref="G9:G30" si="0">SUM(E9+F9)</f>
        <v>172</v>
      </c>
      <c r="H9" s="89">
        <v>2</v>
      </c>
    </row>
    <row r="10" spans="1:14" ht="18" customHeight="1" x14ac:dyDescent="0.45">
      <c r="A10" s="91" t="s">
        <v>33</v>
      </c>
      <c r="B10" s="94" t="s">
        <v>20</v>
      </c>
      <c r="C10" s="95">
        <v>1958</v>
      </c>
      <c r="D10" s="96" t="s">
        <v>23</v>
      </c>
      <c r="E10" s="13">
        <v>84</v>
      </c>
      <c r="F10" s="13">
        <v>87</v>
      </c>
      <c r="G10" s="89">
        <f>SUM(E10+F10)</f>
        <v>171</v>
      </c>
      <c r="H10" s="88">
        <v>1</v>
      </c>
      <c r="K10"/>
    </row>
    <row r="11" spans="1:14" ht="18" customHeight="1" x14ac:dyDescent="0.45">
      <c r="A11" s="91" t="s">
        <v>34</v>
      </c>
      <c r="B11" s="92" t="s">
        <v>9</v>
      </c>
      <c r="C11" s="93">
        <v>1963</v>
      </c>
      <c r="D11" s="91" t="s">
        <v>95</v>
      </c>
      <c r="E11" s="13">
        <v>86</v>
      </c>
      <c r="F11" s="13">
        <v>84</v>
      </c>
      <c r="G11" s="89">
        <f>SUM(E11+F11)</f>
        <v>170</v>
      </c>
      <c r="H11" s="88">
        <v>1</v>
      </c>
    </row>
    <row r="12" spans="1:14" ht="18" customHeight="1" x14ac:dyDescent="0.45">
      <c r="A12" s="91" t="s">
        <v>35</v>
      </c>
      <c r="B12" s="94" t="s">
        <v>73</v>
      </c>
      <c r="C12" s="95">
        <v>1963</v>
      </c>
      <c r="D12" s="96" t="s">
        <v>109</v>
      </c>
      <c r="E12" s="13">
        <v>86</v>
      </c>
      <c r="F12" s="13">
        <v>83</v>
      </c>
      <c r="G12" s="89">
        <f>SUM(E12+F12)</f>
        <v>169</v>
      </c>
      <c r="H12" s="88">
        <v>0</v>
      </c>
    </row>
    <row r="13" spans="1:14" ht="18" customHeight="1" x14ac:dyDescent="0.45">
      <c r="A13" s="91" t="s">
        <v>36</v>
      </c>
      <c r="B13" s="94" t="s">
        <v>22</v>
      </c>
      <c r="C13" s="95">
        <v>1972</v>
      </c>
      <c r="D13" s="96" t="s">
        <v>109</v>
      </c>
      <c r="E13" s="13">
        <v>84</v>
      </c>
      <c r="F13" s="13">
        <v>85</v>
      </c>
      <c r="G13" s="89">
        <f>SUM(E13+F13)</f>
        <v>169</v>
      </c>
      <c r="H13" s="88">
        <v>0</v>
      </c>
    </row>
    <row r="14" spans="1:14" ht="18" customHeight="1" x14ac:dyDescent="0.45">
      <c r="A14" s="91" t="s">
        <v>37</v>
      </c>
      <c r="B14" s="94" t="s">
        <v>76</v>
      </c>
      <c r="C14" s="95">
        <v>1962</v>
      </c>
      <c r="D14" s="91" t="s">
        <v>111</v>
      </c>
      <c r="E14" s="13">
        <v>86</v>
      </c>
      <c r="F14" s="13">
        <v>83</v>
      </c>
      <c r="G14" s="89">
        <f>SUM(E14+F14)</f>
        <v>169</v>
      </c>
      <c r="H14" s="88">
        <v>1</v>
      </c>
    </row>
    <row r="15" spans="1:14" ht="18" customHeight="1" x14ac:dyDescent="0.45">
      <c r="A15" s="91" t="s">
        <v>38</v>
      </c>
      <c r="B15" s="92" t="s">
        <v>13</v>
      </c>
      <c r="C15" s="93">
        <v>1961</v>
      </c>
      <c r="D15" s="91" t="s">
        <v>112</v>
      </c>
      <c r="E15" s="13">
        <v>80</v>
      </c>
      <c r="F15" s="13">
        <v>87</v>
      </c>
      <c r="G15" s="89">
        <f>SUM(E15+F15)</f>
        <v>167</v>
      </c>
      <c r="H15" s="88">
        <v>0</v>
      </c>
    </row>
    <row r="16" spans="1:14" ht="18" customHeight="1" x14ac:dyDescent="0.45">
      <c r="A16" s="91" t="s">
        <v>39</v>
      </c>
      <c r="B16" s="92" t="s">
        <v>14</v>
      </c>
      <c r="C16" s="93">
        <v>1964</v>
      </c>
      <c r="D16" s="91" t="s">
        <v>112</v>
      </c>
      <c r="E16" s="13">
        <v>82</v>
      </c>
      <c r="F16" s="13">
        <v>85</v>
      </c>
      <c r="G16" s="89">
        <f>SUM(E16+F16)</f>
        <v>167</v>
      </c>
      <c r="H16" s="88">
        <v>2</v>
      </c>
    </row>
    <row r="17" spans="1:8" ht="18" customHeight="1" x14ac:dyDescent="0.45">
      <c r="A17" s="91" t="s">
        <v>40</v>
      </c>
      <c r="B17" s="92" t="s">
        <v>8</v>
      </c>
      <c r="C17" s="93">
        <v>1949</v>
      </c>
      <c r="D17" s="91" t="s">
        <v>95</v>
      </c>
      <c r="E17" s="13">
        <v>84</v>
      </c>
      <c r="F17" s="13">
        <v>83</v>
      </c>
      <c r="G17" s="89">
        <f>SUM(E17+F17)</f>
        <v>167</v>
      </c>
      <c r="H17" s="88">
        <v>0</v>
      </c>
    </row>
    <row r="18" spans="1:8" ht="18" customHeight="1" x14ac:dyDescent="0.45">
      <c r="A18" s="91" t="s">
        <v>41</v>
      </c>
      <c r="B18" s="92" t="s">
        <v>79</v>
      </c>
      <c r="C18" s="93">
        <v>1978</v>
      </c>
      <c r="D18" s="91" t="s">
        <v>95</v>
      </c>
      <c r="E18" s="13">
        <v>81</v>
      </c>
      <c r="F18" s="13">
        <v>83</v>
      </c>
      <c r="G18" s="89">
        <f t="shared" ref="G18" si="1">SUM(E18+F18)</f>
        <v>164</v>
      </c>
      <c r="H18" s="88">
        <v>1</v>
      </c>
    </row>
    <row r="19" spans="1:8" ht="18" customHeight="1" x14ac:dyDescent="0.45">
      <c r="A19" s="91" t="s">
        <v>42</v>
      </c>
      <c r="B19" s="94" t="s">
        <v>88</v>
      </c>
      <c r="C19" s="95">
        <v>1974</v>
      </c>
      <c r="D19" s="91" t="s">
        <v>5</v>
      </c>
      <c r="E19" s="13">
        <v>81</v>
      </c>
      <c r="F19" s="13">
        <v>83</v>
      </c>
      <c r="G19" s="89">
        <f>SUM(E19+F19)</f>
        <v>164</v>
      </c>
      <c r="H19" s="88">
        <v>1</v>
      </c>
    </row>
    <row r="20" spans="1:8" ht="18" customHeight="1" x14ac:dyDescent="0.45">
      <c r="A20" s="91" t="s">
        <v>43</v>
      </c>
      <c r="B20" s="94" t="s">
        <v>74</v>
      </c>
      <c r="C20" s="97">
        <v>1960</v>
      </c>
      <c r="D20" s="96" t="s">
        <v>109</v>
      </c>
      <c r="E20" s="13">
        <v>78</v>
      </c>
      <c r="F20" s="13">
        <v>85</v>
      </c>
      <c r="G20" s="89">
        <f t="shared" ref="G20" si="2">SUM(E20+F20)</f>
        <v>163</v>
      </c>
      <c r="H20" s="88">
        <v>1</v>
      </c>
    </row>
    <row r="21" spans="1:8" ht="18" customHeight="1" x14ac:dyDescent="0.45">
      <c r="A21" s="91" t="s">
        <v>44</v>
      </c>
      <c r="B21" s="92" t="s">
        <v>16</v>
      </c>
      <c r="C21" s="93">
        <v>1960</v>
      </c>
      <c r="D21" s="91" t="s">
        <v>82</v>
      </c>
      <c r="E21" s="13">
        <v>81</v>
      </c>
      <c r="F21" s="13">
        <v>80</v>
      </c>
      <c r="G21" s="89">
        <f>SUM(E21+F21)</f>
        <v>161</v>
      </c>
      <c r="H21" s="88">
        <v>1</v>
      </c>
    </row>
    <row r="22" spans="1:8" ht="18" customHeight="1" x14ac:dyDescent="0.45">
      <c r="A22" s="91" t="s">
        <v>45</v>
      </c>
      <c r="B22" s="94" t="s">
        <v>89</v>
      </c>
      <c r="C22" s="95">
        <v>1968</v>
      </c>
      <c r="D22" s="96" t="s">
        <v>23</v>
      </c>
      <c r="E22" s="13">
        <v>84</v>
      </c>
      <c r="F22" s="13">
        <v>77</v>
      </c>
      <c r="G22" s="89">
        <f t="shared" si="0"/>
        <v>161</v>
      </c>
      <c r="H22" s="88">
        <v>0</v>
      </c>
    </row>
    <row r="23" spans="1:8" ht="18" customHeight="1" x14ac:dyDescent="0.45">
      <c r="A23" s="91" t="s">
        <v>46</v>
      </c>
      <c r="B23" s="92" t="s">
        <v>15</v>
      </c>
      <c r="C23" s="93">
        <v>1961</v>
      </c>
      <c r="D23" s="91" t="s">
        <v>112</v>
      </c>
      <c r="E23" s="13">
        <v>78</v>
      </c>
      <c r="F23" s="13">
        <v>82</v>
      </c>
      <c r="G23" s="89">
        <f t="shared" ref="G23" si="3">SUM(E23+F23)</f>
        <v>160</v>
      </c>
      <c r="H23" s="88">
        <v>0</v>
      </c>
    </row>
    <row r="24" spans="1:8" ht="18" customHeight="1" x14ac:dyDescent="0.45">
      <c r="A24" s="91" t="s">
        <v>47</v>
      </c>
      <c r="B24" s="92" t="s">
        <v>12</v>
      </c>
      <c r="C24" s="93">
        <v>1957</v>
      </c>
      <c r="D24" s="91" t="s">
        <v>4</v>
      </c>
      <c r="E24" s="13">
        <v>78</v>
      </c>
      <c r="F24" s="13">
        <v>82</v>
      </c>
      <c r="G24" s="89">
        <f>SUM(E24+F24)</f>
        <v>160</v>
      </c>
      <c r="H24" s="88">
        <v>0</v>
      </c>
    </row>
    <row r="25" spans="1:8" ht="18" customHeight="1" x14ac:dyDescent="0.45">
      <c r="A25" s="91" t="s">
        <v>48</v>
      </c>
      <c r="B25" s="94" t="s">
        <v>77</v>
      </c>
      <c r="C25" s="95">
        <v>1961</v>
      </c>
      <c r="D25" s="91" t="s">
        <v>111</v>
      </c>
      <c r="E25" s="13">
        <v>73</v>
      </c>
      <c r="F25" s="13">
        <v>82</v>
      </c>
      <c r="G25" s="89">
        <f>SUM(E25+F25)</f>
        <v>155</v>
      </c>
      <c r="H25" s="88">
        <v>0</v>
      </c>
    </row>
    <row r="26" spans="1:8" ht="18" customHeight="1" x14ac:dyDescent="0.45">
      <c r="A26" s="91" t="s">
        <v>49</v>
      </c>
      <c r="B26" s="92" t="s">
        <v>71</v>
      </c>
      <c r="C26" s="93">
        <v>1977</v>
      </c>
      <c r="D26" s="91" t="s">
        <v>69</v>
      </c>
      <c r="E26" s="13">
        <v>80</v>
      </c>
      <c r="F26" s="13">
        <v>74</v>
      </c>
      <c r="G26" s="89">
        <f>SUM(E26+F26)</f>
        <v>154</v>
      </c>
      <c r="H26" s="88">
        <v>2</v>
      </c>
    </row>
    <row r="27" spans="1:8" ht="18" customHeight="1" x14ac:dyDescent="0.45">
      <c r="A27" s="91" t="s">
        <v>50</v>
      </c>
      <c r="B27" s="92" t="s">
        <v>81</v>
      </c>
      <c r="C27" s="93">
        <v>1976</v>
      </c>
      <c r="D27" s="91" t="s">
        <v>82</v>
      </c>
      <c r="E27" s="13">
        <v>72</v>
      </c>
      <c r="F27" s="13">
        <v>81</v>
      </c>
      <c r="G27" s="89">
        <f>SUM(E27+F27)</f>
        <v>153</v>
      </c>
      <c r="H27" s="88">
        <v>0</v>
      </c>
    </row>
    <row r="28" spans="1:8" ht="18" customHeight="1" x14ac:dyDescent="0.45">
      <c r="A28" s="91" t="s">
        <v>51</v>
      </c>
      <c r="B28" s="92" t="s">
        <v>80</v>
      </c>
      <c r="C28" s="93">
        <v>1954</v>
      </c>
      <c r="D28" s="91" t="s">
        <v>82</v>
      </c>
      <c r="E28" s="13">
        <v>78</v>
      </c>
      <c r="F28" s="13">
        <v>75</v>
      </c>
      <c r="G28" s="89">
        <f>SUM(E28+F28)</f>
        <v>153</v>
      </c>
      <c r="H28" s="88">
        <v>1</v>
      </c>
    </row>
    <row r="29" spans="1:8" ht="18" customHeight="1" x14ac:dyDescent="0.45">
      <c r="A29" s="91" t="s">
        <v>52</v>
      </c>
      <c r="B29" s="94" t="s">
        <v>93</v>
      </c>
      <c r="C29" s="97">
        <v>1956</v>
      </c>
      <c r="D29" s="96" t="s">
        <v>94</v>
      </c>
      <c r="E29" s="13">
        <v>83</v>
      </c>
      <c r="F29" s="13">
        <v>70</v>
      </c>
      <c r="G29" s="89">
        <f>SUM(E29+F29)</f>
        <v>153</v>
      </c>
      <c r="H29" s="88">
        <v>1</v>
      </c>
    </row>
    <row r="30" spans="1:8" ht="18" customHeight="1" x14ac:dyDescent="0.45">
      <c r="A30" s="91" t="s">
        <v>53</v>
      </c>
      <c r="B30" s="94" t="s">
        <v>21</v>
      </c>
      <c r="C30" s="95">
        <v>1956</v>
      </c>
      <c r="D30" s="91" t="s">
        <v>5</v>
      </c>
      <c r="E30" s="13">
        <v>71</v>
      </c>
      <c r="F30" s="13">
        <v>74</v>
      </c>
      <c r="G30" s="89">
        <f t="shared" si="0"/>
        <v>145</v>
      </c>
      <c r="H30" s="88">
        <v>0</v>
      </c>
    </row>
    <row r="31" spans="1:8" ht="18" customHeight="1" x14ac:dyDescent="0.45">
      <c r="A31" s="91" t="s">
        <v>54</v>
      </c>
      <c r="B31" s="92" t="s">
        <v>68</v>
      </c>
      <c r="C31" s="93">
        <v>1964</v>
      </c>
      <c r="D31" s="91" t="s">
        <v>3</v>
      </c>
      <c r="E31" s="13">
        <v>64</v>
      </c>
      <c r="F31" s="13">
        <v>79</v>
      </c>
      <c r="G31" s="89">
        <f>SUM(E31+F31)</f>
        <v>143</v>
      </c>
      <c r="H31" s="88">
        <v>3</v>
      </c>
    </row>
    <row r="32" spans="1:8" ht="18" customHeight="1" x14ac:dyDescent="0.45">
      <c r="A32" s="91" t="s">
        <v>55</v>
      </c>
      <c r="B32" s="94" t="s">
        <v>6</v>
      </c>
      <c r="C32" s="95">
        <v>1960</v>
      </c>
      <c r="D32" s="96" t="s">
        <v>94</v>
      </c>
      <c r="E32" s="13">
        <v>69</v>
      </c>
      <c r="F32" s="13">
        <v>72</v>
      </c>
      <c r="G32" s="89">
        <f>SUM(E32+F32)</f>
        <v>141</v>
      </c>
      <c r="H32" s="88">
        <v>0</v>
      </c>
    </row>
    <row r="33" spans="1:8" ht="18" customHeight="1" x14ac:dyDescent="0.45">
      <c r="A33" s="91" t="s">
        <v>56</v>
      </c>
      <c r="B33" s="92" t="s">
        <v>72</v>
      </c>
      <c r="C33" s="93">
        <v>1955</v>
      </c>
      <c r="D33" s="91" t="s">
        <v>69</v>
      </c>
      <c r="E33" s="13">
        <v>75</v>
      </c>
      <c r="F33" s="13">
        <v>66</v>
      </c>
      <c r="G33" s="89">
        <f>SUM(E33+F33)</f>
        <v>141</v>
      </c>
      <c r="H33" s="88">
        <v>0</v>
      </c>
    </row>
    <row r="34" spans="1:8" ht="18" customHeight="1" x14ac:dyDescent="0.45">
      <c r="A34" s="91" t="s">
        <v>57</v>
      </c>
      <c r="B34" s="92" t="s">
        <v>107</v>
      </c>
      <c r="C34" s="93">
        <v>1963</v>
      </c>
      <c r="D34" s="91" t="s">
        <v>83</v>
      </c>
      <c r="E34" s="13">
        <v>69</v>
      </c>
      <c r="F34" s="13">
        <v>68</v>
      </c>
      <c r="G34" s="89">
        <f>SUM(E34+F34)</f>
        <v>137</v>
      </c>
      <c r="H34" s="88">
        <v>0</v>
      </c>
    </row>
    <row r="35" spans="1:8" ht="18" customHeight="1" x14ac:dyDescent="0.45">
      <c r="A35" s="91" t="s">
        <v>58</v>
      </c>
      <c r="B35" s="92" t="s">
        <v>84</v>
      </c>
      <c r="C35" s="93">
        <v>1960</v>
      </c>
      <c r="D35" s="91" t="s">
        <v>83</v>
      </c>
      <c r="E35" s="13">
        <v>72</v>
      </c>
      <c r="F35" s="13">
        <v>65</v>
      </c>
      <c r="G35" s="89">
        <f>SUM(E35+F35)</f>
        <v>137</v>
      </c>
      <c r="H35" s="88">
        <v>0</v>
      </c>
    </row>
    <row r="36" spans="1:8" ht="18" customHeight="1" x14ac:dyDescent="0.45">
      <c r="A36" s="91" t="s">
        <v>59</v>
      </c>
      <c r="B36" s="92" t="s">
        <v>7</v>
      </c>
      <c r="C36" s="93">
        <v>1959</v>
      </c>
      <c r="D36" s="91" t="s">
        <v>3</v>
      </c>
      <c r="E36" s="13">
        <v>68</v>
      </c>
      <c r="F36" s="13">
        <v>67</v>
      </c>
      <c r="G36" s="89">
        <f>SUM(E36+F36)</f>
        <v>135</v>
      </c>
      <c r="H36" s="88">
        <v>0</v>
      </c>
    </row>
    <row r="37" spans="1:8" ht="18" customHeight="1" x14ac:dyDescent="0.45">
      <c r="A37" s="91" t="s">
        <v>60</v>
      </c>
      <c r="B37" s="92" t="s">
        <v>17</v>
      </c>
      <c r="C37" s="93">
        <v>1960</v>
      </c>
      <c r="D37" s="91" t="s">
        <v>83</v>
      </c>
      <c r="E37" s="13">
        <v>55</v>
      </c>
      <c r="F37" s="13">
        <v>73</v>
      </c>
      <c r="G37" s="89">
        <f>SUM(E37+F37)</f>
        <v>128</v>
      </c>
      <c r="H37" s="88">
        <v>0</v>
      </c>
    </row>
    <row r="38" spans="1:8" ht="18" customHeight="1" x14ac:dyDescent="0.45">
      <c r="A38" s="91" t="s">
        <v>61</v>
      </c>
      <c r="B38" s="92" t="s">
        <v>104</v>
      </c>
      <c r="C38" s="93">
        <v>1966</v>
      </c>
      <c r="D38" s="91" t="s">
        <v>4</v>
      </c>
      <c r="E38" s="13">
        <v>64</v>
      </c>
      <c r="F38" s="13">
        <v>64</v>
      </c>
      <c r="G38" s="89">
        <f t="shared" ref="G38" si="4">SUM(E38+F38)</f>
        <v>128</v>
      </c>
      <c r="H38" s="88">
        <v>1</v>
      </c>
    </row>
    <row r="39" spans="1:8" ht="18" customHeight="1" x14ac:dyDescent="0.45">
      <c r="A39" s="91" t="s">
        <v>62</v>
      </c>
      <c r="B39" s="92" t="s">
        <v>70</v>
      </c>
      <c r="C39" s="93">
        <v>1953</v>
      </c>
      <c r="D39" s="91" t="s">
        <v>69</v>
      </c>
      <c r="E39" s="13">
        <v>60</v>
      </c>
      <c r="F39" s="13">
        <v>61</v>
      </c>
      <c r="G39" s="89">
        <f>SUM(E39+F39)</f>
        <v>121</v>
      </c>
      <c r="H39" s="88">
        <v>0</v>
      </c>
    </row>
    <row r="40" spans="1:8" ht="18" customHeight="1" x14ac:dyDescent="0.45">
      <c r="A40" s="91" t="s">
        <v>63</v>
      </c>
      <c r="B40" s="92" t="s">
        <v>67</v>
      </c>
      <c r="C40" s="93">
        <v>1960</v>
      </c>
      <c r="D40" s="91" t="s">
        <v>3</v>
      </c>
      <c r="E40" s="13">
        <v>58</v>
      </c>
      <c r="F40" s="13">
        <v>60</v>
      </c>
      <c r="G40" s="89">
        <f>SUM(E40+F40)</f>
        <v>118</v>
      </c>
      <c r="H40" s="88">
        <v>0</v>
      </c>
    </row>
    <row r="41" spans="1:8" ht="18" customHeight="1" x14ac:dyDescent="0.45">
      <c r="A41" s="91" t="s">
        <v>64</v>
      </c>
      <c r="B41" s="94" t="s">
        <v>92</v>
      </c>
      <c r="C41" s="95">
        <v>1965</v>
      </c>
      <c r="D41" s="96" t="s">
        <v>94</v>
      </c>
      <c r="E41" s="13">
        <v>50</v>
      </c>
      <c r="F41" s="13">
        <v>65</v>
      </c>
      <c r="G41" s="89">
        <f t="shared" ref="G41" si="5">SUM(E41+F41)</f>
        <v>115</v>
      </c>
      <c r="H41" s="88">
        <v>0</v>
      </c>
    </row>
    <row r="42" spans="1:8" ht="18" customHeight="1" x14ac:dyDescent="0.45">
      <c r="A42" s="91" t="s">
        <v>65</v>
      </c>
      <c r="B42" s="94" t="s">
        <v>108</v>
      </c>
      <c r="C42" s="95">
        <v>1955</v>
      </c>
      <c r="D42" s="91" t="s">
        <v>111</v>
      </c>
      <c r="E42" s="13">
        <v>58</v>
      </c>
      <c r="F42" s="13">
        <v>52</v>
      </c>
      <c r="G42" s="89">
        <f t="shared" ref="G42" si="6">SUM(E42+F42)</f>
        <v>110</v>
      </c>
      <c r="H42" s="88">
        <v>1</v>
      </c>
    </row>
    <row r="43" spans="1:8" ht="12.75" customHeight="1" x14ac:dyDescent="0.45">
      <c r="A43" s="6"/>
      <c r="B43" s="2"/>
      <c r="C43" s="2"/>
      <c r="D43" s="2"/>
      <c r="E43" s="2"/>
      <c r="F43" s="2"/>
      <c r="G43" s="6"/>
      <c r="H43" s="2"/>
    </row>
    <row r="44" spans="1:8" ht="12.75" customHeight="1" x14ac:dyDescent="0.45">
      <c r="A44" s="58" t="s">
        <v>101</v>
      </c>
      <c r="B44" s="20"/>
      <c r="C44" s="2"/>
      <c r="D44" s="2"/>
      <c r="E44" s="2"/>
      <c r="F44" s="2"/>
      <c r="G44" s="6"/>
      <c r="H44" s="2"/>
    </row>
    <row r="45" spans="1:8" ht="15.75" customHeight="1" x14ac:dyDescent="0.45">
      <c r="A45" s="20" t="s">
        <v>110</v>
      </c>
      <c r="B45" s="29"/>
      <c r="C45" s="2"/>
      <c r="E45" s="7"/>
      <c r="F45" s="7"/>
    </row>
    <row r="46" spans="1:8" ht="15.75" customHeight="1" x14ac:dyDescent="0.45">
      <c r="A46" s="20" t="s">
        <v>100</v>
      </c>
      <c r="B46" s="20"/>
      <c r="C46" s="2"/>
      <c r="E46" s="7"/>
      <c r="F46" s="7"/>
    </row>
    <row r="47" spans="1:8" ht="15.75" customHeight="1" x14ac:dyDescent="0.45">
      <c r="A47" s="30"/>
      <c r="B47" s="30"/>
      <c r="C47" s="2"/>
      <c r="E47" s="2"/>
      <c r="F47" s="2"/>
      <c r="G47" s="6"/>
      <c r="H47" s="2"/>
    </row>
    <row r="48" spans="1:8" ht="19.5" customHeight="1" x14ac:dyDescent="0.45">
      <c r="A48" s="58" t="s">
        <v>27</v>
      </c>
      <c r="B48" s="30"/>
      <c r="C48" s="2"/>
      <c r="F48"/>
    </row>
    <row r="51" spans="1:8" ht="19.5" customHeight="1" x14ac:dyDescent="0.45">
      <c r="A51" s="2"/>
      <c r="B51" s="2"/>
      <c r="C51" s="2"/>
      <c r="D51" s="2"/>
      <c r="E51" s="2"/>
      <c r="F51" s="2"/>
      <c r="G51" s="6"/>
      <c r="H51" s="2"/>
    </row>
    <row r="52" spans="1:8" ht="19.5" customHeight="1" x14ac:dyDescent="0.45">
      <c r="A52" s="2"/>
      <c r="B52" s="2"/>
      <c r="C52" s="2"/>
      <c r="D52" s="2"/>
      <c r="E52" s="2"/>
      <c r="F52" s="2"/>
      <c r="G52" s="6"/>
      <c r="H52" s="2"/>
    </row>
    <row r="53" spans="1:8" ht="19.5" customHeight="1" x14ac:dyDescent="0.45">
      <c r="A53" s="2"/>
      <c r="B53" s="2"/>
      <c r="C53" s="2"/>
      <c r="D53" s="2"/>
      <c r="E53" s="2"/>
      <c r="F53" s="2"/>
      <c r="G53" s="6"/>
      <c r="H53" s="2"/>
    </row>
    <row r="54" spans="1:8" ht="19.5" customHeight="1" x14ac:dyDescent="0.45">
      <c r="A54" s="2"/>
      <c r="B54" s="2"/>
      <c r="C54" s="2"/>
      <c r="D54" s="2"/>
      <c r="E54" s="2"/>
      <c r="F54" s="2"/>
      <c r="G54" s="6"/>
      <c r="H54" s="2"/>
    </row>
    <row r="55" spans="1:8" ht="19.5" customHeight="1" x14ac:dyDescent="0.45">
      <c r="A55" s="2"/>
      <c r="B55" s="2"/>
      <c r="C55" s="2"/>
      <c r="D55" s="2"/>
      <c r="E55" s="2"/>
      <c r="F55" s="2"/>
      <c r="G55" s="6"/>
      <c r="H55" s="2"/>
    </row>
    <row r="56" spans="1:8" ht="19.5" customHeight="1" x14ac:dyDescent="0.45">
      <c r="A56" s="2"/>
      <c r="B56" s="2"/>
      <c r="C56" s="2"/>
      <c r="D56" s="2"/>
      <c r="E56" s="2"/>
      <c r="F56" s="2"/>
      <c r="G56" s="6"/>
      <c r="H56" s="2"/>
    </row>
    <row r="57" spans="1:8" ht="19.5" customHeight="1" x14ac:dyDescent="0.45">
      <c r="A57" s="2"/>
      <c r="B57" s="2"/>
      <c r="C57" s="2"/>
      <c r="D57" s="2"/>
      <c r="E57" s="2"/>
      <c r="F57" s="2"/>
      <c r="G57" s="6"/>
      <c r="H57" s="2"/>
    </row>
    <row r="58" spans="1:8" ht="19.5" customHeight="1" x14ac:dyDescent="0.45">
      <c r="A58" s="2"/>
      <c r="B58" s="2"/>
      <c r="C58" s="2"/>
      <c r="D58" s="2"/>
      <c r="E58" s="2"/>
      <c r="F58" s="2"/>
      <c r="G58" s="6"/>
      <c r="H58" s="2"/>
    </row>
    <row r="59" spans="1:8" ht="19.5" customHeight="1" x14ac:dyDescent="0.45">
      <c r="A59" s="2"/>
      <c r="B59" s="2"/>
      <c r="C59" s="2"/>
      <c r="D59" s="2"/>
      <c r="E59" s="2"/>
      <c r="F59" s="2"/>
      <c r="G59" s="6"/>
      <c r="H59" s="2"/>
    </row>
  </sheetData>
  <mergeCells count="1">
    <mergeCell ref="A1:H1"/>
  </mergeCells>
  <phoneticPr fontId="14" type="noConversion"/>
  <pageMargins left="0.59055118110236227" right="0.59055118110236227" top="0.78740157480314965" bottom="0.78740157480314965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3"/>
  <sheetViews>
    <sheetView workbookViewId="0">
      <selection activeCell="M13" sqref="M13"/>
    </sheetView>
  </sheetViews>
  <sheetFormatPr defaultColWidth="9.1796875" defaultRowHeight="15.5" x14ac:dyDescent="0.35"/>
  <cols>
    <col min="1" max="1" width="1.1796875" style="20" customWidth="1"/>
    <col min="2" max="2" width="4.81640625" style="20" customWidth="1"/>
    <col min="3" max="3" width="22" style="30" customWidth="1"/>
    <col min="4" max="4" width="8.1796875" style="30" customWidth="1"/>
    <col min="5" max="5" width="31" style="20" customWidth="1"/>
    <col min="6" max="7" width="6.7265625" style="30" customWidth="1"/>
    <col min="8" max="8" width="9.54296875" style="29" customWidth="1"/>
    <col min="9" max="9" width="3.26953125" style="20" customWidth="1"/>
    <col min="10" max="16384" width="9.1796875" style="20"/>
  </cols>
  <sheetData>
    <row r="1" spans="2:9" ht="19.5" customHeight="1" x14ac:dyDescent="0.55000000000000004">
      <c r="B1" s="62" t="s">
        <v>28</v>
      </c>
      <c r="C1" s="35"/>
      <c r="D1" s="35"/>
      <c r="E1" s="35"/>
      <c r="F1" s="35"/>
      <c r="G1" s="35"/>
      <c r="H1" s="35"/>
    </row>
    <row r="2" spans="2:9" s="2" customFormat="1" ht="19.5" customHeight="1" x14ac:dyDescent="0.45">
      <c r="D2" s="60"/>
      <c r="E2" s="60"/>
      <c r="F2" s="60"/>
      <c r="G2" s="60"/>
      <c r="H2" s="60"/>
    </row>
    <row r="3" spans="2:9" s="2" customFormat="1" ht="19.5" customHeight="1" x14ac:dyDescent="0.45">
      <c r="C3" s="82"/>
      <c r="D3" s="82"/>
      <c r="E3" s="82"/>
      <c r="F3" s="82"/>
      <c r="G3" s="82"/>
      <c r="H3" s="82"/>
    </row>
    <row r="4" spans="2:9" s="2" customFormat="1" ht="11.25" customHeight="1" x14ac:dyDescent="0.45">
      <c r="C4" s="59"/>
      <c r="D4" s="59"/>
      <c r="E4" s="59"/>
      <c r="F4" s="59"/>
      <c r="G4" s="59"/>
      <c r="H4" s="59"/>
    </row>
    <row r="5" spans="2:9" s="2" customFormat="1" ht="29.25" customHeight="1" x14ac:dyDescent="0.45">
      <c r="B5" s="61" t="s">
        <v>102</v>
      </c>
      <c r="D5" s="59"/>
      <c r="E5" s="59"/>
      <c r="F5" s="59"/>
      <c r="G5" s="59"/>
      <c r="H5" s="59"/>
    </row>
    <row r="6" spans="2:9" ht="7.5" customHeight="1" thickBot="1" x14ac:dyDescent="0.4">
      <c r="C6" s="21"/>
      <c r="D6" s="21"/>
      <c r="E6" s="31"/>
      <c r="F6" s="21"/>
      <c r="G6" s="21"/>
      <c r="H6" s="22"/>
    </row>
    <row r="7" spans="2:9" ht="35.25" customHeight="1" thickBot="1" x14ac:dyDescent="0.4">
      <c r="B7" s="42" t="s">
        <v>29</v>
      </c>
      <c r="C7" s="16" t="s">
        <v>2</v>
      </c>
      <c r="D7" s="43" t="s">
        <v>0</v>
      </c>
      <c r="E7" s="44" t="s">
        <v>66</v>
      </c>
      <c r="F7" s="18" t="s">
        <v>24</v>
      </c>
      <c r="G7" s="19" t="s">
        <v>25</v>
      </c>
      <c r="H7" s="23" t="s">
        <v>26</v>
      </c>
      <c r="I7" s="81" t="s">
        <v>106</v>
      </c>
    </row>
    <row r="8" spans="2:9" s="68" customFormat="1" ht="16.5" customHeight="1" thickTop="1" x14ac:dyDescent="0.35">
      <c r="B8" s="63" t="s">
        <v>30</v>
      </c>
      <c r="C8" s="64" t="s">
        <v>11</v>
      </c>
      <c r="D8" s="77">
        <v>1959</v>
      </c>
      <c r="E8" s="40" t="s">
        <v>4</v>
      </c>
      <c r="F8" s="66">
        <v>85</v>
      </c>
      <c r="G8" s="67">
        <v>91</v>
      </c>
      <c r="H8" s="34">
        <f t="shared" ref="H8:H43" si="0">SUM(F8+G8)</f>
        <v>176</v>
      </c>
      <c r="I8" s="68">
        <v>2</v>
      </c>
    </row>
    <row r="9" spans="2:9" s="68" customFormat="1" ht="16.5" customHeight="1" x14ac:dyDescent="0.35">
      <c r="B9" s="63" t="s">
        <v>31</v>
      </c>
      <c r="C9" s="64" t="s">
        <v>87</v>
      </c>
      <c r="D9" s="77">
        <v>1958</v>
      </c>
      <c r="E9" s="38" t="s">
        <v>5</v>
      </c>
      <c r="F9" s="69">
        <v>85</v>
      </c>
      <c r="G9" s="65">
        <v>90</v>
      </c>
      <c r="H9" s="32">
        <f t="shared" si="0"/>
        <v>175</v>
      </c>
      <c r="I9" s="68">
        <v>3</v>
      </c>
    </row>
    <row r="10" spans="2:9" s="68" customFormat="1" ht="16.5" customHeight="1" x14ac:dyDescent="0.35">
      <c r="B10" s="63" t="s">
        <v>32</v>
      </c>
      <c r="C10" s="64" t="s">
        <v>19</v>
      </c>
      <c r="D10" s="77">
        <v>1961</v>
      </c>
      <c r="E10" s="40" t="s">
        <v>23</v>
      </c>
      <c r="F10" s="69">
        <v>86</v>
      </c>
      <c r="G10" s="65">
        <v>86</v>
      </c>
      <c r="H10" s="32">
        <f t="shared" si="0"/>
        <v>172</v>
      </c>
      <c r="I10" s="68">
        <v>2</v>
      </c>
    </row>
    <row r="11" spans="2:9" s="68" customFormat="1" ht="16.5" customHeight="1" x14ac:dyDescent="0.35">
      <c r="B11" s="63" t="s">
        <v>33</v>
      </c>
      <c r="C11" s="64" t="s">
        <v>20</v>
      </c>
      <c r="D11" s="77">
        <v>1958</v>
      </c>
      <c r="E11" s="40" t="s">
        <v>23</v>
      </c>
      <c r="F11" s="69">
        <v>84</v>
      </c>
      <c r="G11" s="65">
        <v>87</v>
      </c>
      <c r="H11" s="32">
        <f t="shared" si="0"/>
        <v>171</v>
      </c>
      <c r="I11" s="68">
        <v>1</v>
      </c>
    </row>
    <row r="12" spans="2:9" s="68" customFormat="1" ht="16.5" customHeight="1" x14ac:dyDescent="0.35">
      <c r="B12" s="63" t="s">
        <v>34</v>
      </c>
      <c r="C12" s="64" t="s">
        <v>9</v>
      </c>
      <c r="D12" s="77">
        <v>1963</v>
      </c>
      <c r="E12" s="40" t="s">
        <v>95</v>
      </c>
      <c r="F12" s="69">
        <v>86</v>
      </c>
      <c r="G12" s="65">
        <v>84</v>
      </c>
      <c r="H12" s="32">
        <f t="shared" si="0"/>
        <v>170</v>
      </c>
      <c r="I12" s="68">
        <v>1</v>
      </c>
    </row>
    <row r="13" spans="2:9" s="68" customFormat="1" ht="16.5" customHeight="1" x14ac:dyDescent="0.35">
      <c r="B13" s="63" t="s">
        <v>35</v>
      </c>
      <c r="C13" s="64" t="s">
        <v>73</v>
      </c>
      <c r="D13" s="77">
        <v>1963</v>
      </c>
      <c r="E13" s="40" t="s">
        <v>75</v>
      </c>
      <c r="F13" s="69">
        <v>84</v>
      </c>
      <c r="G13" s="65">
        <v>85</v>
      </c>
      <c r="H13" s="32">
        <f t="shared" si="0"/>
        <v>169</v>
      </c>
      <c r="I13" s="68">
        <v>0</v>
      </c>
    </row>
    <row r="14" spans="2:9" s="68" customFormat="1" ht="16.5" customHeight="1" x14ac:dyDescent="0.35">
      <c r="B14" s="63" t="s">
        <v>36</v>
      </c>
      <c r="C14" s="64" t="s">
        <v>76</v>
      </c>
      <c r="D14" s="77">
        <v>1962</v>
      </c>
      <c r="E14" s="38" t="s">
        <v>78</v>
      </c>
      <c r="F14" s="69">
        <v>86</v>
      </c>
      <c r="G14" s="65">
        <v>83</v>
      </c>
      <c r="H14" s="32">
        <f t="shared" si="0"/>
        <v>169</v>
      </c>
      <c r="I14" s="68">
        <v>1</v>
      </c>
    </row>
    <row r="15" spans="2:9" s="68" customFormat="1" ht="16.5" customHeight="1" x14ac:dyDescent="0.35">
      <c r="B15" s="63" t="s">
        <v>37</v>
      </c>
      <c r="C15" s="64" t="s">
        <v>22</v>
      </c>
      <c r="D15" s="77">
        <v>1972</v>
      </c>
      <c r="E15" s="40" t="s">
        <v>75</v>
      </c>
      <c r="F15" s="69">
        <v>86</v>
      </c>
      <c r="G15" s="65">
        <v>83</v>
      </c>
      <c r="H15" s="32">
        <f t="shared" si="0"/>
        <v>169</v>
      </c>
      <c r="I15" s="68">
        <v>0</v>
      </c>
    </row>
    <row r="16" spans="2:9" s="68" customFormat="1" ht="16.5" customHeight="1" x14ac:dyDescent="0.35">
      <c r="B16" s="63" t="s">
        <v>38</v>
      </c>
      <c r="C16" s="64" t="s">
        <v>13</v>
      </c>
      <c r="D16" s="77">
        <v>1961</v>
      </c>
      <c r="E16" s="40" t="s">
        <v>90</v>
      </c>
      <c r="F16" s="69">
        <v>80</v>
      </c>
      <c r="G16" s="65">
        <v>87</v>
      </c>
      <c r="H16" s="32">
        <f t="shared" si="0"/>
        <v>167</v>
      </c>
      <c r="I16" s="68">
        <v>0</v>
      </c>
    </row>
    <row r="17" spans="2:9" s="68" customFormat="1" ht="16.5" customHeight="1" x14ac:dyDescent="0.35">
      <c r="B17" s="63" t="s">
        <v>39</v>
      </c>
      <c r="C17" s="64" t="s">
        <v>14</v>
      </c>
      <c r="D17" s="77">
        <v>1964</v>
      </c>
      <c r="E17" s="40" t="s">
        <v>90</v>
      </c>
      <c r="F17" s="69">
        <v>82</v>
      </c>
      <c r="G17" s="65">
        <v>85</v>
      </c>
      <c r="H17" s="32">
        <f t="shared" si="0"/>
        <v>167</v>
      </c>
      <c r="I17" s="68">
        <v>2</v>
      </c>
    </row>
    <row r="18" spans="2:9" s="68" customFormat="1" ht="16.5" customHeight="1" x14ac:dyDescent="0.35">
      <c r="B18" s="63" t="s">
        <v>40</v>
      </c>
      <c r="C18" s="64" t="s">
        <v>8</v>
      </c>
      <c r="D18" s="77">
        <v>1949</v>
      </c>
      <c r="E18" s="40" t="s">
        <v>95</v>
      </c>
      <c r="F18" s="69">
        <v>84</v>
      </c>
      <c r="G18" s="65">
        <v>83</v>
      </c>
      <c r="H18" s="32">
        <f t="shared" si="0"/>
        <v>167</v>
      </c>
      <c r="I18" s="68">
        <v>0</v>
      </c>
    </row>
    <row r="19" spans="2:9" s="68" customFormat="1" ht="16.5" customHeight="1" x14ac:dyDescent="0.35">
      <c r="B19" s="63" t="s">
        <v>41</v>
      </c>
      <c r="C19" s="64" t="s">
        <v>79</v>
      </c>
      <c r="D19" s="77">
        <v>1978</v>
      </c>
      <c r="E19" s="40" t="s">
        <v>95</v>
      </c>
      <c r="F19" s="69">
        <v>81</v>
      </c>
      <c r="G19" s="65">
        <v>83</v>
      </c>
      <c r="H19" s="32">
        <f t="shared" si="0"/>
        <v>164</v>
      </c>
      <c r="I19" s="68">
        <v>1</v>
      </c>
    </row>
    <row r="20" spans="2:9" s="68" customFormat="1" ht="16.5" customHeight="1" x14ac:dyDescent="0.35">
      <c r="B20" s="63" t="s">
        <v>42</v>
      </c>
      <c r="C20" s="64" t="s">
        <v>88</v>
      </c>
      <c r="D20" s="77">
        <v>1974</v>
      </c>
      <c r="E20" s="38" t="s">
        <v>5</v>
      </c>
      <c r="F20" s="69">
        <v>81</v>
      </c>
      <c r="G20" s="65">
        <v>83</v>
      </c>
      <c r="H20" s="32">
        <f t="shared" si="0"/>
        <v>164</v>
      </c>
      <c r="I20" s="68">
        <v>1</v>
      </c>
    </row>
    <row r="21" spans="2:9" s="68" customFormat="1" ht="16.5" customHeight="1" x14ac:dyDescent="0.35">
      <c r="B21" s="63" t="s">
        <v>43</v>
      </c>
      <c r="C21" s="64" t="s">
        <v>74</v>
      </c>
      <c r="D21" s="77">
        <v>1960</v>
      </c>
      <c r="E21" s="40" t="s">
        <v>75</v>
      </c>
      <c r="F21" s="69">
        <v>78</v>
      </c>
      <c r="G21" s="65">
        <v>85</v>
      </c>
      <c r="H21" s="32">
        <f t="shared" si="0"/>
        <v>163</v>
      </c>
      <c r="I21" s="68">
        <v>1</v>
      </c>
    </row>
    <row r="22" spans="2:9" s="68" customFormat="1" ht="16.5" customHeight="1" x14ac:dyDescent="0.35">
      <c r="B22" s="63" t="s">
        <v>44</v>
      </c>
      <c r="C22" s="64" t="s">
        <v>16</v>
      </c>
      <c r="D22" s="77">
        <v>1960</v>
      </c>
      <c r="E22" s="40" t="s">
        <v>86</v>
      </c>
      <c r="F22" s="69">
        <v>81</v>
      </c>
      <c r="G22" s="65">
        <v>80</v>
      </c>
      <c r="H22" s="32">
        <f t="shared" si="0"/>
        <v>161</v>
      </c>
      <c r="I22" s="68">
        <v>1</v>
      </c>
    </row>
    <row r="23" spans="2:9" s="68" customFormat="1" ht="16.5" customHeight="1" x14ac:dyDescent="0.35">
      <c r="B23" s="63" t="s">
        <v>45</v>
      </c>
      <c r="C23" s="64" t="s">
        <v>89</v>
      </c>
      <c r="D23" s="77">
        <v>1968</v>
      </c>
      <c r="E23" s="40" t="s">
        <v>23</v>
      </c>
      <c r="F23" s="69">
        <v>84</v>
      </c>
      <c r="G23" s="65">
        <v>77</v>
      </c>
      <c r="H23" s="32">
        <f t="shared" si="0"/>
        <v>161</v>
      </c>
      <c r="I23" s="68">
        <v>0</v>
      </c>
    </row>
    <row r="24" spans="2:9" s="68" customFormat="1" ht="16.5" customHeight="1" x14ac:dyDescent="0.35">
      <c r="B24" s="63" t="s">
        <v>46</v>
      </c>
      <c r="C24" s="64" t="s">
        <v>15</v>
      </c>
      <c r="D24" s="77">
        <v>1961</v>
      </c>
      <c r="E24" s="40" t="s">
        <v>90</v>
      </c>
      <c r="F24" s="69">
        <v>78</v>
      </c>
      <c r="G24" s="65">
        <v>82</v>
      </c>
      <c r="H24" s="32">
        <f t="shared" si="0"/>
        <v>160</v>
      </c>
      <c r="I24" s="68">
        <v>0</v>
      </c>
    </row>
    <row r="25" spans="2:9" s="68" customFormat="1" ht="16.5" customHeight="1" x14ac:dyDescent="0.35">
      <c r="B25" s="63" t="s">
        <v>47</v>
      </c>
      <c r="C25" s="64" t="s">
        <v>12</v>
      </c>
      <c r="D25" s="77">
        <v>1957</v>
      </c>
      <c r="E25" s="40" t="s">
        <v>4</v>
      </c>
      <c r="F25" s="69">
        <v>78</v>
      </c>
      <c r="G25" s="65">
        <v>82</v>
      </c>
      <c r="H25" s="32">
        <f t="shared" si="0"/>
        <v>160</v>
      </c>
      <c r="I25" s="68">
        <v>0</v>
      </c>
    </row>
    <row r="26" spans="2:9" s="68" customFormat="1" ht="16.5" customHeight="1" x14ac:dyDescent="0.35">
      <c r="B26" s="63" t="s">
        <v>48</v>
      </c>
      <c r="C26" s="64" t="s">
        <v>77</v>
      </c>
      <c r="D26" s="77">
        <v>1961</v>
      </c>
      <c r="E26" s="38" t="s">
        <v>78</v>
      </c>
      <c r="F26" s="69">
        <v>73</v>
      </c>
      <c r="G26" s="65">
        <v>82</v>
      </c>
      <c r="H26" s="32">
        <f t="shared" si="0"/>
        <v>155</v>
      </c>
      <c r="I26" s="68">
        <v>0</v>
      </c>
    </row>
    <row r="27" spans="2:9" s="68" customFormat="1" ht="16.5" customHeight="1" x14ac:dyDescent="0.35">
      <c r="B27" s="63" t="s">
        <v>49</v>
      </c>
      <c r="C27" s="45" t="s">
        <v>71</v>
      </c>
      <c r="D27" s="78">
        <v>1977</v>
      </c>
      <c r="E27" s="40" t="s">
        <v>69</v>
      </c>
      <c r="F27" s="69">
        <v>80</v>
      </c>
      <c r="G27" s="65">
        <v>74</v>
      </c>
      <c r="H27" s="32">
        <f t="shared" si="0"/>
        <v>154</v>
      </c>
      <c r="I27" s="68">
        <v>2</v>
      </c>
    </row>
    <row r="28" spans="2:9" s="68" customFormat="1" ht="16.5" customHeight="1" x14ac:dyDescent="0.35">
      <c r="B28" s="63" t="s">
        <v>50</v>
      </c>
      <c r="C28" s="64" t="s">
        <v>81</v>
      </c>
      <c r="D28" s="77">
        <v>1976</v>
      </c>
      <c r="E28" s="40" t="s">
        <v>86</v>
      </c>
      <c r="F28" s="69">
        <v>72</v>
      </c>
      <c r="G28" s="65">
        <v>81</v>
      </c>
      <c r="H28" s="32">
        <f t="shared" si="0"/>
        <v>153</v>
      </c>
      <c r="I28" s="68">
        <v>0</v>
      </c>
    </row>
    <row r="29" spans="2:9" s="68" customFormat="1" ht="16.5" customHeight="1" x14ac:dyDescent="0.35">
      <c r="B29" s="63" t="s">
        <v>51</v>
      </c>
      <c r="C29" s="64" t="s">
        <v>80</v>
      </c>
      <c r="D29" s="77">
        <v>1954</v>
      </c>
      <c r="E29" s="40" t="s">
        <v>86</v>
      </c>
      <c r="F29" s="69">
        <v>78</v>
      </c>
      <c r="G29" s="65">
        <v>75</v>
      </c>
      <c r="H29" s="32">
        <f t="shared" si="0"/>
        <v>153</v>
      </c>
      <c r="I29" s="68">
        <v>1</v>
      </c>
    </row>
    <row r="30" spans="2:9" s="68" customFormat="1" ht="16.5" customHeight="1" x14ac:dyDescent="0.35">
      <c r="B30" s="63" t="s">
        <v>52</v>
      </c>
      <c r="C30" s="64" t="s">
        <v>93</v>
      </c>
      <c r="D30" s="77">
        <v>1956</v>
      </c>
      <c r="E30" s="40" t="s">
        <v>91</v>
      </c>
      <c r="F30" s="69">
        <v>83</v>
      </c>
      <c r="G30" s="65">
        <v>70</v>
      </c>
      <c r="H30" s="32">
        <f t="shared" si="0"/>
        <v>153</v>
      </c>
      <c r="I30" s="68">
        <v>1</v>
      </c>
    </row>
    <row r="31" spans="2:9" s="68" customFormat="1" ht="16.5" customHeight="1" x14ac:dyDescent="0.35">
      <c r="B31" s="63" t="s">
        <v>53</v>
      </c>
      <c r="C31" s="64" t="s">
        <v>105</v>
      </c>
      <c r="D31" s="77">
        <v>1956</v>
      </c>
      <c r="E31" s="38" t="s">
        <v>5</v>
      </c>
      <c r="F31" s="69">
        <v>71</v>
      </c>
      <c r="G31" s="65">
        <v>74</v>
      </c>
      <c r="H31" s="32">
        <f t="shared" si="0"/>
        <v>145</v>
      </c>
      <c r="I31" s="68">
        <v>0</v>
      </c>
    </row>
    <row r="32" spans="2:9" s="68" customFormat="1" ht="16.5" customHeight="1" x14ac:dyDescent="0.35">
      <c r="B32" s="63" t="s">
        <v>54</v>
      </c>
      <c r="C32" s="64" t="s">
        <v>68</v>
      </c>
      <c r="D32" s="77">
        <v>1964</v>
      </c>
      <c r="E32" s="40" t="s">
        <v>3</v>
      </c>
      <c r="F32" s="69">
        <v>64</v>
      </c>
      <c r="G32" s="65">
        <v>79</v>
      </c>
      <c r="H32" s="32">
        <f t="shared" si="0"/>
        <v>143</v>
      </c>
      <c r="I32" s="68">
        <v>3</v>
      </c>
    </row>
    <row r="33" spans="2:9" s="68" customFormat="1" ht="16.5" customHeight="1" x14ac:dyDescent="0.35">
      <c r="B33" s="63" t="s">
        <v>55</v>
      </c>
      <c r="C33" s="64" t="s">
        <v>6</v>
      </c>
      <c r="D33" s="77">
        <v>1960</v>
      </c>
      <c r="E33" s="40" t="s">
        <v>91</v>
      </c>
      <c r="F33" s="69">
        <v>69</v>
      </c>
      <c r="G33" s="65">
        <v>72</v>
      </c>
      <c r="H33" s="32">
        <f t="shared" si="0"/>
        <v>141</v>
      </c>
      <c r="I33" s="68">
        <v>0</v>
      </c>
    </row>
    <row r="34" spans="2:9" s="68" customFormat="1" ht="16.5" customHeight="1" x14ac:dyDescent="0.35">
      <c r="B34" s="63" t="s">
        <v>56</v>
      </c>
      <c r="C34" s="45" t="s">
        <v>72</v>
      </c>
      <c r="D34" s="78">
        <v>1955</v>
      </c>
      <c r="E34" s="40" t="s">
        <v>69</v>
      </c>
      <c r="F34" s="69">
        <v>75</v>
      </c>
      <c r="G34" s="65">
        <v>66</v>
      </c>
      <c r="H34" s="32">
        <f t="shared" si="0"/>
        <v>141</v>
      </c>
      <c r="I34" s="68">
        <v>0</v>
      </c>
    </row>
    <row r="35" spans="2:9" s="68" customFormat="1" ht="16.5" customHeight="1" x14ac:dyDescent="0.35">
      <c r="B35" s="63" t="s">
        <v>57</v>
      </c>
      <c r="C35" s="64" t="s">
        <v>107</v>
      </c>
      <c r="D35" s="77">
        <v>1963</v>
      </c>
      <c r="E35" s="40" t="s">
        <v>83</v>
      </c>
      <c r="F35" s="69">
        <v>69</v>
      </c>
      <c r="G35" s="65">
        <v>68</v>
      </c>
      <c r="H35" s="32">
        <f t="shared" si="0"/>
        <v>137</v>
      </c>
      <c r="I35" s="68">
        <v>0</v>
      </c>
    </row>
    <row r="36" spans="2:9" s="68" customFormat="1" ht="16.5" customHeight="1" x14ac:dyDescent="0.35">
      <c r="B36" s="63" t="s">
        <v>58</v>
      </c>
      <c r="C36" s="64" t="s">
        <v>84</v>
      </c>
      <c r="D36" s="77">
        <v>1960</v>
      </c>
      <c r="E36" s="40" t="s">
        <v>83</v>
      </c>
      <c r="F36" s="69">
        <v>72</v>
      </c>
      <c r="G36" s="65">
        <v>65</v>
      </c>
      <c r="H36" s="32">
        <f t="shared" si="0"/>
        <v>137</v>
      </c>
      <c r="I36" s="68">
        <v>0</v>
      </c>
    </row>
    <row r="37" spans="2:9" s="68" customFormat="1" ht="16.5" customHeight="1" x14ac:dyDescent="0.35">
      <c r="B37" s="63" t="s">
        <v>59</v>
      </c>
      <c r="C37" s="64" t="s">
        <v>7</v>
      </c>
      <c r="D37" s="77">
        <v>1959</v>
      </c>
      <c r="E37" s="40" t="s">
        <v>3</v>
      </c>
      <c r="F37" s="69">
        <v>68</v>
      </c>
      <c r="G37" s="65">
        <v>67</v>
      </c>
      <c r="H37" s="32">
        <f t="shared" si="0"/>
        <v>135</v>
      </c>
      <c r="I37" s="68">
        <v>0</v>
      </c>
    </row>
    <row r="38" spans="2:9" s="68" customFormat="1" ht="16.5" customHeight="1" x14ac:dyDescent="0.35">
      <c r="B38" s="63" t="s">
        <v>60</v>
      </c>
      <c r="C38" s="64" t="s">
        <v>17</v>
      </c>
      <c r="D38" s="77">
        <v>1960</v>
      </c>
      <c r="E38" s="40" t="s">
        <v>83</v>
      </c>
      <c r="F38" s="69">
        <v>55</v>
      </c>
      <c r="G38" s="65">
        <v>73</v>
      </c>
      <c r="H38" s="32">
        <f t="shared" si="0"/>
        <v>128</v>
      </c>
      <c r="I38" s="68">
        <v>1</v>
      </c>
    </row>
    <row r="39" spans="2:9" s="68" customFormat="1" ht="16.5" customHeight="1" x14ac:dyDescent="0.35">
      <c r="B39" s="63" t="s">
        <v>61</v>
      </c>
      <c r="C39" s="64" t="s">
        <v>104</v>
      </c>
      <c r="D39" s="77">
        <v>1966</v>
      </c>
      <c r="E39" s="40" t="s">
        <v>4</v>
      </c>
      <c r="F39" s="69">
        <v>64</v>
      </c>
      <c r="G39" s="65">
        <v>64</v>
      </c>
      <c r="H39" s="32">
        <f t="shared" si="0"/>
        <v>128</v>
      </c>
      <c r="I39" s="68">
        <v>0</v>
      </c>
    </row>
    <row r="40" spans="2:9" s="68" customFormat="1" ht="16.5" customHeight="1" x14ac:dyDescent="0.35">
      <c r="B40" s="63" t="s">
        <v>62</v>
      </c>
      <c r="C40" s="45" t="s">
        <v>70</v>
      </c>
      <c r="D40" s="78">
        <v>1953</v>
      </c>
      <c r="E40" s="40" t="s">
        <v>69</v>
      </c>
      <c r="F40" s="69">
        <v>60</v>
      </c>
      <c r="G40" s="65">
        <v>61</v>
      </c>
      <c r="H40" s="32">
        <f t="shared" si="0"/>
        <v>121</v>
      </c>
      <c r="I40" s="68">
        <v>0</v>
      </c>
    </row>
    <row r="41" spans="2:9" s="68" customFormat="1" ht="16.5" customHeight="1" x14ac:dyDescent="0.35">
      <c r="B41" s="63" t="s">
        <v>63</v>
      </c>
      <c r="C41" s="64" t="s">
        <v>67</v>
      </c>
      <c r="D41" s="77">
        <v>1960</v>
      </c>
      <c r="E41" s="40" t="s">
        <v>3</v>
      </c>
      <c r="F41" s="69">
        <v>58</v>
      </c>
      <c r="G41" s="65">
        <v>60</v>
      </c>
      <c r="H41" s="32">
        <f t="shared" si="0"/>
        <v>118</v>
      </c>
      <c r="I41" s="68">
        <v>0</v>
      </c>
    </row>
    <row r="42" spans="2:9" s="68" customFormat="1" ht="16.5" customHeight="1" x14ac:dyDescent="0.35">
      <c r="B42" s="63" t="s">
        <v>64</v>
      </c>
      <c r="C42" s="64" t="s">
        <v>92</v>
      </c>
      <c r="D42" s="77">
        <v>1965</v>
      </c>
      <c r="E42" s="40" t="s">
        <v>91</v>
      </c>
      <c r="F42" s="69">
        <v>50</v>
      </c>
      <c r="G42" s="65">
        <v>65</v>
      </c>
      <c r="H42" s="32">
        <f t="shared" si="0"/>
        <v>115</v>
      </c>
      <c r="I42" s="68">
        <v>0</v>
      </c>
    </row>
    <row r="43" spans="2:9" s="68" customFormat="1" ht="16.5" customHeight="1" thickBot="1" x14ac:dyDescent="0.4">
      <c r="B43" s="70" t="s">
        <v>65</v>
      </c>
      <c r="C43" s="79" t="s">
        <v>108</v>
      </c>
      <c r="D43" s="80">
        <v>1955</v>
      </c>
      <c r="E43" s="57" t="s">
        <v>78</v>
      </c>
      <c r="F43" s="71">
        <v>58</v>
      </c>
      <c r="G43" s="72">
        <v>52</v>
      </c>
      <c r="H43" s="33">
        <f t="shared" si="0"/>
        <v>110</v>
      </c>
      <c r="I43" s="68">
        <v>1</v>
      </c>
    </row>
    <row r="44" spans="2:9" ht="9.75" customHeight="1" x14ac:dyDescent="0.35">
      <c r="C44" s="20"/>
      <c r="D44" s="20"/>
      <c r="F44" s="20"/>
      <c r="G44" s="20"/>
      <c r="H44" s="28"/>
    </row>
    <row r="45" spans="2:9" s="2" customFormat="1" ht="15.75" customHeight="1" x14ac:dyDescent="0.45">
      <c r="C45" s="58" t="s">
        <v>101</v>
      </c>
      <c r="D45" s="20"/>
      <c r="E45" s="7"/>
      <c r="F45" s="7"/>
      <c r="G45" s="7"/>
      <c r="H45" s="7"/>
    </row>
    <row r="46" spans="2:9" s="2" customFormat="1" ht="15.75" customHeight="1" x14ac:dyDescent="0.45">
      <c r="C46" s="20" t="s">
        <v>99</v>
      </c>
      <c r="D46" s="29"/>
      <c r="E46" s="7"/>
      <c r="F46" s="7"/>
      <c r="G46" s="7"/>
      <c r="H46" s="7"/>
    </row>
    <row r="47" spans="2:9" s="2" customFormat="1" ht="15.75" customHeight="1" x14ac:dyDescent="0.45">
      <c r="C47" s="20" t="s">
        <v>100</v>
      </c>
      <c r="D47" s="20"/>
      <c r="H47" s="6"/>
    </row>
    <row r="48" spans="2:9" s="2" customFormat="1" ht="7.5" customHeight="1" x14ac:dyDescent="0.45">
      <c r="C48" s="30"/>
      <c r="D48" s="30"/>
      <c r="E48" s="3"/>
      <c r="F48" s="3"/>
      <c r="G48"/>
      <c r="H48" s="7"/>
    </row>
    <row r="49" spans="3:8" s="2" customFormat="1" ht="15" customHeight="1" x14ac:dyDescent="0.45">
      <c r="C49" s="58" t="s">
        <v>27</v>
      </c>
      <c r="D49" s="30"/>
      <c r="E49" s="3"/>
      <c r="F49" s="3"/>
      <c r="G49" s="3"/>
      <c r="H49" s="7"/>
    </row>
    <row r="50" spans="3:8" ht="19.5" customHeight="1" x14ac:dyDescent="0.35">
      <c r="C50" s="20"/>
      <c r="D50" s="20"/>
      <c r="F50" s="20"/>
      <c r="G50" s="20"/>
      <c r="H50" s="28"/>
    </row>
    <row r="51" spans="3:8" ht="19.5" customHeight="1" x14ac:dyDescent="0.35">
      <c r="C51" s="20"/>
      <c r="D51" s="20"/>
      <c r="F51" s="20"/>
      <c r="G51" s="20"/>
      <c r="H51" s="28"/>
    </row>
    <row r="52" spans="3:8" ht="19.5" customHeight="1" x14ac:dyDescent="0.35">
      <c r="C52" s="20"/>
      <c r="D52" s="20"/>
      <c r="F52" s="20"/>
      <c r="G52" s="20"/>
      <c r="H52" s="28"/>
    </row>
    <row r="53" spans="3:8" ht="19.5" customHeight="1" x14ac:dyDescent="0.35">
      <c r="C53" s="20"/>
      <c r="D53" s="20"/>
      <c r="F53" s="20"/>
      <c r="G53" s="20"/>
      <c r="H53" s="28"/>
    </row>
  </sheetData>
  <sortState xmlns:xlrd2="http://schemas.microsoft.com/office/spreadsheetml/2017/richdata2" ref="C8:I43">
    <sortCondition descending="1" ref="H8:H43"/>
    <sortCondition descending="1" ref="G8:G43"/>
    <sortCondition descending="1" ref="I8:I43"/>
  </sortState>
  <mergeCells count="1">
    <mergeCell ref="C3:H3"/>
  </mergeCells>
  <phoneticPr fontId="14" type="noConversion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5"/>
  <sheetViews>
    <sheetView showGridLines="0" topLeftCell="A10" workbookViewId="0">
      <selection activeCell="D49" sqref="D49"/>
    </sheetView>
  </sheetViews>
  <sheetFormatPr defaultColWidth="9.1796875" defaultRowHeight="15.5" x14ac:dyDescent="0.35"/>
  <cols>
    <col min="1" max="1" width="4.81640625" style="20" customWidth="1"/>
    <col min="2" max="2" width="23.453125" style="30" customWidth="1"/>
    <col min="3" max="3" width="8.1796875" style="30" customWidth="1"/>
    <col min="4" max="4" width="32" style="20" customWidth="1"/>
    <col min="5" max="5" width="9.1796875" style="30" customWidth="1"/>
    <col min="6" max="6" width="8.7265625" style="30" customWidth="1"/>
    <col min="7" max="16384" width="9.1796875" style="20"/>
  </cols>
  <sheetData>
    <row r="1" spans="1:6" ht="19.5" customHeight="1" x14ac:dyDescent="0.55000000000000004">
      <c r="A1" s="48" t="s">
        <v>98</v>
      </c>
      <c r="B1" s="35"/>
      <c r="C1" s="35"/>
      <c r="D1" s="35"/>
      <c r="E1" s="35"/>
      <c r="F1" s="35"/>
    </row>
    <row r="2" spans="1:6" ht="15.75" customHeight="1" thickBot="1" x14ac:dyDescent="0.4">
      <c r="B2" s="21"/>
      <c r="C2" s="21"/>
      <c r="D2" s="31"/>
      <c r="E2" s="21"/>
      <c r="F2" s="21"/>
    </row>
    <row r="3" spans="1:6" ht="30.75" customHeight="1" thickBot="1" x14ac:dyDescent="0.4">
      <c r="A3" s="42" t="s">
        <v>29</v>
      </c>
      <c r="B3" s="16" t="s">
        <v>2</v>
      </c>
      <c r="C3" s="43" t="s">
        <v>0</v>
      </c>
      <c r="D3" s="44" t="s">
        <v>66</v>
      </c>
      <c r="E3" s="18" t="s">
        <v>96</v>
      </c>
      <c r="F3" s="23" t="s">
        <v>97</v>
      </c>
    </row>
    <row r="4" spans="1:6" ht="15.75" customHeight="1" thickTop="1" x14ac:dyDescent="0.35">
      <c r="A4" s="36" t="s">
        <v>30</v>
      </c>
      <c r="B4" s="46" t="s">
        <v>19</v>
      </c>
      <c r="C4" s="13">
        <v>1961</v>
      </c>
      <c r="D4" s="39" t="s">
        <v>23</v>
      </c>
      <c r="E4" s="73">
        <v>1</v>
      </c>
      <c r="F4" s="24">
        <v>1</v>
      </c>
    </row>
    <row r="5" spans="1:6" ht="15.75" customHeight="1" x14ac:dyDescent="0.35">
      <c r="A5" s="36" t="s">
        <v>31</v>
      </c>
      <c r="B5" s="46" t="s">
        <v>13</v>
      </c>
      <c r="C5" s="13">
        <v>1961</v>
      </c>
      <c r="D5" s="39" t="s">
        <v>90</v>
      </c>
      <c r="E5" s="74">
        <v>1</v>
      </c>
      <c r="F5" s="25">
        <v>2</v>
      </c>
    </row>
    <row r="6" spans="1:6" ht="15.75" customHeight="1" x14ac:dyDescent="0.35">
      <c r="A6" s="36" t="s">
        <v>32</v>
      </c>
      <c r="B6" s="46" t="s">
        <v>22</v>
      </c>
      <c r="C6" s="13">
        <v>1972</v>
      </c>
      <c r="D6" s="40" t="s">
        <v>75</v>
      </c>
      <c r="E6" s="74">
        <v>1</v>
      </c>
      <c r="F6" s="25">
        <v>3</v>
      </c>
    </row>
    <row r="7" spans="1:6" ht="15.75" customHeight="1" x14ac:dyDescent="0.35">
      <c r="A7" s="36" t="s">
        <v>33</v>
      </c>
      <c r="B7" s="45" t="s">
        <v>72</v>
      </c>
      <c r="C7" s="10">
        <v>1955</v>
      </c>
      <c r="D7" s="39" t="s">
        <v>69</v>
      </c>
      <c r="E7" s="74">
        <v>1</v>
      </c>
      <c r="F7" s="25">
        <v>4</v>
      </c>
    </row>
    <row r="8" spans="1:6" ht="15.75" customHeight="1" x14ac:dyDescent="0.35">
      <c r="A8" s="36" t="s">
        <v>34</v>
      </c>
      <c r="B8" s="46" t="s">
        <v>89</v>
      </c>
      <c r="C8" s="13">
        <v>1968</v>
      </c>
      <c r="D8" s="39" t="s">
        <v>23</v>
      </c>
      <c r="E8" s="74">
        <v>1</v>
      </c>
      <c r="F8" s="25">
        <v>5</v>
      </c>
    </row>
    <row r="9" spans="1:6" ht="15.75" customHeight="1" x14ac:dyDescent="0.35">
      <c r="A9" s="36" t="s">
        <v>35</v>
      </c>
      <c r="B9" s="46" t="s">
        <v>14</v>
      </c>
      <c r="C9" s="13">
        <v>1964</v>
      </c>
      <c r="D9" s="39" t="s">
        <v>90</v>
      </c>
      <c r="E9" s="74">
        <v>1</v>
      </c>
      <c r="F9" s="25">
        <v>6</v>
      </c>
    </row>
    <row r="10" spans="1:6" ht="15.75" customHeight="1" x14ac:dyDescent="0.35">
      <c r="A10" s="36" t="s">
        <v>36</v>
      </c>
      <c r="B10" s="46" t="s">
        <v>73</v>
      </c>
      <c r="C10" s="13">
        <v>1963</v>
      </c>
      <c r="D10" s="40" t="s">
        <v>75</v>
      </c>
      <c r="E10" s="74">
        <v>1</v>
      </c>
      <c r="F10" s="25">
        <v>7</v>
      </c>
    </row>
    <row r="11" spans="1:6" ht="15.75" customHeight="1" x14ac:dyDescent="0.35">
      <c r="A11" s="36" t="s">
        <v>37</v>
      </c>
      <c r="B11" s="45" t="s">
        <v>70</v>
      </c>
      <c r="C11" s="10">
        <v>1953</v>
      </c>
      <c r="D11" s="39" t="s">
        <v>69</v>
      </c>
      <c r="E11" s="74">
        <v>1</v>
      </c>
      <c r="F11" s="25">
        <v>8</v>
      </c>
    </row>
    <row r="12" spans="1:6" ht="15.75" customHeight="1" x14ac:dyDescent="0.35">
      <c r="A12" s="36" t="s">
        <v>38</v>
      </c>
      <c r="B12" s="46" t="s">
        <v>20</v>
      </c>
      <c r="C12" s="13">
        <v>1958</v>
      </c>
      <c r="D12" s="39" t="s">
        <v>23</v>
      </c>
      <c r="E12" s="74">
        <v>1</v>
      </c>
      <c r="F12" s="25">
        <v>9</v>
      </c>
    </row>
    <row r="13" spans="1:6" ht="15.75" customHeight="1" x14ac:dyDescent="0.35">
      <c r="A13" s="36" t="s">
        <v>39</v>
      </c>
      <c r="B13" s="46" t="s">
        <v>15</v>
      </c>
      <c r="C13" s="13">
        <v>1961</v>
      </c>
      <c r="D13" s="39" t="s">
        <v>90</v>
      </c>
      <c r="E13" s="74">
        <v>1</v>
      </c>
      <c r="F13" s="25">
        <v>10</v>
      </c>
    </row>
    <row r="14" spans="1:6" ht="15.75" customHeight="1" x14ac:dyDescent="0.35">
      <c r="A14" s="36" t="s">
        <v>40</v>
      </c>
      <c r="B14" s="46" t="s">
        <v>74</v>
      </c>
      <c r="C14" s="13">
        <v>1960</v>
      </c>
      <c r="D14" s="40" t="s">
        <v>75</v>
      </c>
      <c r="E14" s="74">
        <v>1</v>
      </c>
      <c r="F14" s="25">
        <v>11</v>
      </c>
    </row>
    <row r="15" spans="1:6" ht="15.75" customHeight="1" thickBot="1" x14ac:dyDescent="0.4">
      <c r="A15" s="37" t="s">
        <v>41</v>
      </c>
      <c r="B15" s="50" t="s">
        <v>71</v>
      </c>
      <c r="C15" s="11">
        <v>1977</v>
      </c>
      <c r="D15" s="41" t="s">
        <v>69</v>
      </c>
      <c r="E15" s="75">
        <v>1</v>
      </c>
      <c r="F15" s="26">
        <v>12</v>
      </c>
    </row>
    <row r="16" spans="1:6" ht="9" customHeight="1" thickBot="1" x14ac:dyDescent="0.4">
      <c r="B16" s="51"/>
      <c r="C16" s="52"/>
      <c r="E16" s="29"/>
      <c r="F16" s="29"/>
    </row>
    <row r="17" spans="1:6" ht="15.75" customHeight="1" x14ac:dyDescent="0.35">
      <c r="A17" s="54" t="s">
        <v>42</v>
      </c>
      <c r="B17" s="55" t="s">
        <v>8</v>
      </c>
      <c r="C17" s="12">
        <v>1949</v>
      </c>
      <c r="D17" s="56" t="s">
        <v>95</v>
      </c>
      <c r="E17" s="76">
        <v>2</v>
      </c>
      <c r="F17" s="27">
        <v>1</v>
      </c>
    </row>
    <row r="18" spans="1:6" ht="15.75" customHeight="1" x14ac:dyDescent="0.35">
      <c r="A18" s="36" t="s">
        <v>43</v>
      </c>
      <c r="B18" s="46" t="s">
        <v>10</v>
      </c>
      <c r="C18" s="13">
        <v>1962</v>
      </c>
      <c r="D18" s="39" t="s">
        <v>4</v>
      </c>
      <c r="E18" s="74">
        <v>2</v>
      </c>
      <c r="F18" s="25">
        <v>2</v>
      </c>
    </row>
    <row r="19" spans="1:6" ht="15.75" customHeight="1" x14ac:dyDescent="0.35">
      <c r="A19" s="36" t="s">
        <v>44</v>
      </c>
      <c r="B19" s="46" t="s">
        <v>67</v>
      </c>
      <c r="C19" s="13">
        <v>1960</v>
      </c>
      <c r="D19" s="39" t="s">
        <v>3</v>
      </c>
      <c r="E19" s="74">
        <v>2</v>
      </c>
      <c r="F19" s="25">
        <v>3</v>
      </c>
    </row>
    <row r="20" spans="1:6" ht="15.75" customHeight="1" x14ac:dyDescent="0.35">
      <c r="A20" s="36" t="s">
        <v>45</v>
      </c>
      <c r="B20" s="46" t="s">
        <v>21</v>
      </c>
      <c r="C20" s="13">
        <v>1956</v>
      </c>
      <c r="D20" s="38" t="s">
        <v>5</v>
      </c>
      <c r="E20" s="74">
        <v>2</v>
      </c>
      <c r="F20" s="25">
        <v>4</v>
      </c>
    </row>
    <row r="21" spans="1:6" ht="15.75" customHeight="1" x14ac:dyDescent="0.35">
      <c r="A21" s="36" t="s">
        <v>46</v>
      </c>
      <c r="B21" s="46" t="s">
        <v>79</v>
      </c>
      <c r="C21" s="13">
        <v>1978</v>
      </c>
      <c r="D21" s="39" t="s">
        <v>95</v>
      </c>
      <c r="E21" s="74">
        <v>2</v>
      </c>
      <c r="F21" s="25">
        <v>5</v>
      </c>
    </row>
    <row r="22" spans="1:6" ht="15.75" customHeight="1" x14ac:dyDescent="0.35">
      <c r="A22" s="36" t="s">
        <v>47</v>
      </c>
      <c r="B22" s="46" t="s">
        <v>11</v>
      </c>
      <c r="C22" s="13">
        <v>1959</v>
      </c>
      <c r="D22" s="39" t="s">
        <v>4</v>
      </c>
      <c r="E22" s="74">
        <v>2</v>
      </c>
      <c r="F22" s="25">
        <v>6</v>
      </c>
    </row>
    <row r="23" spans="1:6" ht="15.75" customHeight="1" x14ac:dyDescent="0.35">
      <c r="A23" s="36" t="s">
        <v>48</v>
      </c>
      <c r="B23" s="46" t="s">
        <v>7</v>
      </c>
      <c r="C23" s="13">
        <v>1959</v>
      </c>
      <c r="D23" s="39" t="s">
        <v>3</v>
      </c>
      <c r="E23" s="74">
        <v>2</v>
      </c>
      <c r="F23" s="25">
        <v>7</v>
      </c>
    </row>
    <row r="24" spans="1:6" ht="15.75" customHeight="1" x14ac:dyDescent="0.35">
      <c r="A24" s="36" t="s">
        <v>49</v>
      </c>
      <c r="B24" s="46" t="s">
        <v>87</v>
      </c>
      <c r="C24" s="13">
        <v>1958</v>
      </c>
      <c r="D24" s="38" t="s">
        <v>5</v>
      </c>
      <c r="E24" s="74">
        <v>2</v>
      </c>
      <c r="F24" s="25">
        <v>8</v>
      </c>
    </row>
    <row r="25" spans="1:6" ht="15.75" customHeight="1" x14ac:dyDescent="0.35">
      <c r="A25" s="36" t="s">
        <v>50</v>
      </c>
      <c r="B25" s="46" t="s">
        <v>9</v>
      </c>
      <c r="C25" s="13">
        <v>1963</v>
      </c>
      <c r="D25" s="39" t="s">
        <v>95</v>
      </c>
      <c r="E25" s="74">
        <v>2</v>
      </c>
      <c r="F25" s="25">
        <v>9</v>
      </c>
    </row>
    <row r="26" spans="1:6" ht="15.75" customHeight="1" x14ac:dyDescent="0.35">
      <c r="A26" s="36" t="s">
        <v>51</v>
      </c>
      <c r="B26" s="46" t="s">
        <v>12</v>
      </c>
      <c r="C26" s="13">
        <v>1957</v>
      </c>
      <c r="D26" s="39" t="s">
        <v>4</v>
      </c>
      <c r="E26" s="74">
        <v>2</v>
      </c>
      <c r="F26" s="25">
        <v>10</v>
      </c>
    </row>
    <row r="27" spans="1:6" ht="15.75" customHeight="1" x14ac:dyDescent="0.35">
      <c r="A27" s="36" t="s">
        <v>52</v>
      </c>
      <c r="B27" s="46" t="s">
        <v>68</v>
      </c>
      <c r="C27" s="13">
        <v>1964</v>
      </c>
      <c r="D27" s="39" t="s">
        <v>3</v>
      </c>
      <c r="E27" s="74">
        <v>2</v>
      </c>
      <c r="F27" s="25">
        <v>11</v>
      </c>
    </row>
    <row r="28" spans="1:6" ht="15.75" customHeight="1" thickBot="1" x14ac:dyDescent="0.4">
      <c r="A28" s="37" t="s">
        <v>53</v>
      </c>
      <c r="B28" s="47" t="s">
        <v>88</v>
      </c>
      <c r="C28" s="14">
        <v>1974</v>
      </c>
      <c r="D28" s="57" t="s">
        <v>5</v>
      </c>
      <c r="E28" s="75">
        <v>2</v>
      </c>
      <c r="F28" s="26">
        <v>12</v>
      </c>
    </row>
    <row r="29" spans="1:6" ht="9" customHeight="1" thickBot="1" x14ac:dyDescent="0.4">
      <c r="B29" s="49"/>
      <c r="D29" s="53"/>
      <c r="E29" s="29"/>
      <c r="F29" s="29"/>
    </row>
    <row r="30" spans="1:6" ht="15.75" customHeight="1" x14ac:dyDescent="0.35">
      <c r="A30" s="54" t="s">
        <v>54</v>
      </c>
      <c r="B30" s="55" t="s">
        <v>80</v>
      </c>
      <c r="C30" s="12">
        <v>1954</v>
      </c>
      <c r="D30" s="56" t="s">
        <v>86</v>
      </c>
      <c r="E30" s="76">
        <v>3</v>
      </c>
      <c r="F30" s="27">
        <v>1</v>
      </c>
    </row>
    <row r="31" spans="1:6" ht="15.75" customHeight="1" x14ac:dyDescent="0.35">
      <c r="A31" s="36" t="s">
        <v>55</v>
      </c>
      <c r="B31" s="46" t="s">
        <v>6</v>
      </c>
      <c r="C31" s="13">
        <v>1960</v>
      </c>
      <c r="D31" s="39" t="s">
        <v>91</v>
      </c>
      <c r="E31" s="74">
        <v>3</v>
      </c>
      <c r="F31" s="25">
        <v>2</v>
      </c>
    </row>
    <row r="32" spans="1:6" ht="15.75" customHeight="1" x14ac:dyDescent="0.35">
      <c r="A32" s="36" t="s">
        <v>56</v>
      </c>
      <c r="B32" s="46" t="s">
        <v>76</v>
      </c>
      <c r="C32" s="13">
        <v>1962</v>
      </c>
      <c r="D32" s="38" t="s">
        <v>78</v>
      </c>
      <c r="E32" s="74">
        <v>3</v>
      </c>
      <c r="F32" s="25">
        <v>3</v>
      </c>
    </row>
    <row r="33" spans="1:6" ht="15.75" customHeight="1" x14ac:dyDescent="0.35">
      <c r="A33" s="36" t="s">
        <v>57</v>
      </c>
      <c r="B33" s="46" t="s">
        <v>84</v>
      </c>
      <c r="C33" s="13">
        <v>1960</v>
      </c>
      <c r="D33" s="39" t="s">
        <v>83</v>
      </c>
      <c r="E33" s="74">
        <v>3</v>
      </c>
      <c r="F33" s="25">
        <v>4</v>
      </c>
    </row>
    <row r="34" spans="1:6" ht="15.75" customHeight="1" x14ac:dyDescent="0.35">
      <c r="A34" s="36" t="s">
        <v>58</v>
      </c>
      <c r="B34" s="46" t="s">
        <v>16</v>
      </c>
      <c r="C34" s="13">
        <v>1960</v>
      </c>
      <c r="D34" s="39" t="s">
        <v>86</v>
      </c>
      <c r="E34" s="74">
        <v>3</v>
      </c>
      <c r="F34" s="25">
        <v>5</v>
      </c>
    </row>
    <row r="35" spans="1:6" ht="15.75" customHeight="1" x14ac:dyDescent="0.35">
      <c r="A35" s="36" t="s">
        <v>59</v>
      </c>
      <c r="B35" s="46" t="s">
        <v>92</v>
      </c>
      <c r="C35" s="13">
        <v>1965</v>
      </c>
      <c r="D35" s="39" t="s">
        <v>91</v>
      </c>
      <c r="E35" s="74">
        <v>3</v>
      </c>
      <c r="F35" s="25">
        <v>6</v>
      </c>
    </row>
    <row r="36" spans="1:6" ht="15.75" customHeight="1" x14ac:dyDescent="0.35">
      <c r="A36" s="36" t="s">
        <v>60</v>
      </c>
      <c r="B36" s="46" t="s">
        <v>77</v>
      </c>
      <c r="C36" s="13">
        <v>1961</v>
      </c>
      <c r="D36" s="38" t="s">
        <v>78</v>
      </c>
      <c r="E36" s="74">
        <v>3</v>
      </c>
      <c r="F36" s="25">
        <v>7</v>
      </c>
    </row>
    <row r="37" spans="1:6" ht="15.75" customHeight="1" x14ac:dyDescent="0.35">
      <c r="A37" s="36" t="s">
        <v>61</v>
      </c>
      <c r="B37" s="46" t="s">
        <v>85</v>
      </c>
      <c r="C37" s="13">
        <v>1963</v>
      </c>
      <c r="D37" s="39" t="s">
        <v>83</v>
      </c>
      <c r="E37" s="74">
        <v>3</v>
      </c>
      <c r="F37" s="25">
        <v>8</v>
      </c>
    </row>
    <row r="38" spans="1:6" ht="15.75" customHeight="1" x14ac:dyDescent="0.35">
      <c r="A38" s="36" t="s">
        <v>62</v>
      </c>
      <c r="B38" s="46" t="s">
        <v>81</v>
      </c>
      <c r="C38" s="13">
        <v>1976</v>
      </c>
      <c r="D38" s="39" t="s">
        <v>86</v>
      </c>
      <c r="E38" s="74">
        <v>3</v>
      </c>
      <c r="F38" s="25">
        <v>9</v>
      </c>
    </row>
    <row r="39" spans="1:6" ht="15.75" customHeight="1" x14ac:dyDescent="0.35">
      <c r="A39" s="36" t="s">
        <v>63</v>
      </c>
      <c r="B39" s="46" t="s">
        <v>93</v>
      </c>
      <c r="C39" s="13">
        <v>1956</v>
      </c>
      <c r="D39" s="39" t="s">
        <v>91</v>
      </c>
      <c r="E39" s="74">
        <v>3</v>
      </c>
      <c r="F39" s="25">
        <v>10</v>
      </c>
    </row>
    <row r="40" spans="1:6" ht="15.75" customHeight="1" x14ac:dyDescent="0.35">
      <c r="A40" s="36" t="s">
        <v>64</v>
      </c>
      <c r="B40" s="46" t="s">
        <v>18</v>
      </c>
      <c r="C40" s="13">
        <v>1952</v>
      </c>
      <c r="D40" s="38" t="s">
        <v>78</v>
      </c>
      <c r="E40" s="74">
        <v>3</v>
      </c>
      <c r="F40" s="25">
        <v>11</v>
      </c>
    </row>
    <row r="41" spans="1:6" ht="15.75" customHeight="1" thickBot="1" x14ac:dyDescent="0.4">
      <c r="A41" s="37" t="s">
        <v>65</v>
      </c>
      <c r="B41" s="47" t="s">
        <v>17</v>
      </c>
      <c r="C41" s="14">
        <v>1960</v>
      </c>
      <c r="D41" s="41" t="s">
        <v>83</v>
      </c>
      <c r="E41" s="75">
        <v>3</v>
      </c>
      <c r="F41" s="26">
        <v>12</v>
      </c>
    </row>
    <row r="42" spans="1:6" ht="69" customHeight="1" x14ac:dyDescent="0.35">
      <c r="B42" s="49"/>
    </row>
    <row r="43" spans="1:6" ht="17.25" customHeight="1" x14ac:dyDescent="0.35">
      <c r="B43" s="20"/>
      <c r="C43" s="20"/>
      <c r="E43" s="20"/>
      <c r="F43" s="20"/>
    </row>
    <row r="44" spans="1:6" x14ac:dyDescent="0.35">
      <c r="F44" s="20"/>
    </row>
    <row r="45" spans="1:6" ht="15" customHeight="1" x14ac:dyDescent="0.35"/>
    <row r="46" spans="1:6" x14ac:dyDescent="0.35">
      <c r="B46" s="20"/>
      <c r="C46" s="49" t="s">
        <v>103</v>
      </c>
    </row>
    <row r="47" spans="1:6" ht="19.5" customHeight="1" x14ac:dyDescent="0.35">
      <c r="B47" s="20"/>
      <c r="C47" s="20"/>
      <c r="E47" s="20"/>
      <c r="F47" s="20"/>
    </row>
    <row r="48" spans="1:6" ht="19.5" customHeight="1" x14ac:dyDescent="0.35">
      <c r="B48" s="20"/>
      <c r="C48" s="20"/>
      <c r="E48" s="20"/>
      <c r="F48" s="20"/>
    </row>
    <row r="49" s="20" customFormat="1" ht="19.5" customHeight="1" x14ac:dyDescent="0.35"/>
    <row r="50" s="20" customFormat="1" ht="19.5" customHeight="1" x14ac:dyDescent="0.35"/>
    <row r="51" s="20" customFormat="1" ht="19.5" customHeight="1" x14ac:dyDescent="0.35"/>
    <row r="52" s="20" customFormat="1" ht="19.5" customHeight="1" x14ac:dyDescent="0.35"/>
    <row r="53" s="20" customFormat="1" ht="19.5" customHeight="1" x14ac:dyDescent="0.35"/>
    <row r="54" s="20" customFormat="1" ht="19.5" customHeight="1" x14ac:dyDescent="0.35"/>
    <row r="55" s="20" customFormat="1" ht="19.5" customHeight="1" x14ac:dyDescent="0.35"/>
  </sheetData>
  <sortState xmlns:xlrd2="http://schemas.microsoft.com/office/spreadsheetml/2017/richdata2" ref="B4:F41">
    <sortCondition ref="E4:E41"/>
    <sortCondition ref="F4:F41"/>
  </sortState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List3</vt:lpstr>
      <vt:lpstr>EKIPNO</vt:lpstr>
      <vt:lpstr>POSAMEZNO</vt:lpstr>
      <vt:lpstr>RAZPORED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Ritoša</dc:creator>
  <cp:lastModifiedBy>Združenje SeverLJ</cp:lastModifiedBy>
  <cp:lastPrinted>2026-05-24T21:15:34Z</cp:lastPrinted>
  <dcterms:created xsi:type="dcterms:W3CDTF">2025-05-19T20:09:48Z</dcterms:created>
  <dcterms:modified xsi:type="dcterms:W3CDTF">2026-05-24T21:16:09Z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c6f63-046c-41f3-ba25-1437516571c5_Enabled">
    <vt:lpwstr>true</vt:lpwstr>
  </property>
  <property fmtid="{D5CDD505-2E9C-101B-9397-08002B2CF9AE}" pid="3" name="MSIP_Label_b9fc6f63-046c-41f3-ba25-1437516571c5_SetDate">
    <vt:lpwstr>2026-05-19T06:32:23Z</vt:lpwstr>
  </property>
  <property fmtid="{D5CDD505-2E9C-101B-9397-08002B2CF9AE}" pid="4" name="MSIP_Label_b9fc6f63-046c-41f3-ba25-1437516571c5_Method">
    <vt:lpwstr>Standard</vt:lpwstr>
  </property>
  <property fmtid="{D5CDD505-2E9C-101B-9397-08002B2CF9AE}" pid="5" name="MSIP_Label_b9fc6f63-046c-41f3-ba25-1437516571c5_Name">
    <vt:lpwstr>NIZKA ZAUPNOST</vt:lpwstr>
  </property>
  <property fmtid="{D5CDD505-2E9C-101B-9397-08002B2CF9AE}" pid="6" name="MSIP_Label_b9fc6f63-046c-41f3-ba25-1437516571c5_SiteId">
    <vt:lpwstr>6b50702c-caff-40f2-86bd-da9c41fd299b</vt:lpwstr>
  </property>
  <property fmtid="{D5CDD505-2E9C-101B-9397-08002B2CF9AE}" pid="7" name="MSIP_Label_b9fc6f63-046c-41f3-ba25-1437516571c5_ActionId">
    <vt:lpwstr>dc8cfe5f-72ab-4f01-ad5b-d1f1fc409361</vt:lpwstr>
  </property>
  <property fmtid="{D5CDD505-2E9C-101B-9397-08002B2CF9AE}" pid="8" name="MSIP_Label_b9fc6f63-046c-41f3-ba25-1437516571c5_ContentBits">
    <vt:lpwstr>0</vt:lpwstr>
  </property>
  <property fmtid="{D5CDD505-2E9C-101B-9397-08002B2CF9AE}" pid="9" name="MSIP_Label_b9fc6f63-046c-41f3-ba25-1437516571c5_Tag">
    <vt:lpwstr>10, 3, 0, 1</vt:lpwstr>
  </property>
</Properties>
</file>